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155" windowHeight="7455"/>
  </bookViews>
  <sheets>
    <sheet name="data" sheetId="1" r:id="rId1"/>
    <sheet name="uitleg" sheetId="2" r:id="rId2"/>
    <sheet name="extra" sheetId="3" r:id="rId3"/>
  </sheets>
  <externalReferences>
    <externalReference r:id="rId4"/>
  </externalReferences>
  <definedNames>
    <definedName name="_xlnm._FilterDatabase" localSheetId="0" hidden="1">data!$A$1:$J$3375</definedName>
    <definedName name="_xlnm._FilterDatabase" localSheetId="2" hidden="1">extra!$A$1:$J$83</definedName>
  </definedNames>
  <calcPr calcId="125725"/>
</workbook>
</file>

<file path=xl/calcChain.xml><?xml version="1.0" encoding="utf-8"?>
<calcChain xmlns="http://schemas.openxmlformats.org/spreadsheetml/2006/main">
  <c r="A3" i="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3" i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16"/>
  <c r="B2306"/>
  <c r="B2318"/>
  <c r="B2324"/>
  <c r="B2307"/>
  <c r="B2314"/>
  <c r="B2315"/>
  <c r="B2312"/>
  <c r="B2313"/>
  <c r="B2319"/>
  <c r="B2320"/>
  <c r="B2323"/>
  <c r="B2311"/>
  <c r="B2322"/>
  <c r="B2321"/>
  <c r="B2308"/>
  <c r="B2317"/>
  <c r="B2310"/>
  <c r="B2309"/>
  <c r="B2297"/>
  <c r="B2288"/>
  <c r="B2299"/>
  <c r="B2305"/>
  <c r="B2295"/>
  <c r="B2296"/>
  <c r="B2293"/>
  <c r="B2294"/>
  <c r="B2300"/>
  <c r="B2301"/>
  <c r="B2304"/>
  <c r="B2292"/>
  <c r="B2303"/>
  <c r="B2302"/>
  <c r="B2289"/>
  <c r="B2298"/>
  <c r="B2291"/>
  <c r="B2290"/>
  <c r="B2270"/>
  <c r="B2281"/>
  <c r="B2287"/>
  <c r="B2271"/>
  <c r="B2278"/>
  <c r="B2279"/>
  <c r="B2276"/>
  <c r="B2277"/>
  <c r="B2282"/>
  <c r="B2283"/>
  <c r="B2286"/>
  <c r="B2275"/>
  <c r="B2285"/>
  <c r="B2284"/>
  <c r="B2272"/>
  <c r="B2280"/>
  <c r="B2274"/>
  <c r="B2273"/>
  <c r="B2253"/>
  <c r="B2264"/>
  <c r="B2269"/>
  <c r="B2254"/>
  <c r="B2261"/>
  <c r="B2262"/>
  <c r="B2259"/>
  <c r="B2260"/>
  <c r="B2265"/>
  <c r="B2266"/>
  <c r="B2258"/>
  <c r="B2268"/>
  <c r="B2267"/>
  <c r="B2255"/>
  <c r="B2263"/>
  <c r="B2257"/>
  <c r="B2256"/>
  <c r="B2241"/>
  <c r="B2247"/>
  <c r="B2248"/>
  <c r="B2246"/>
  <c r="B2250"/>
  <c r="B2245"/>
  <c r="B2252"/>
  <c r="B2251"/>
  <c r="B2242"/>
  <c r="B2249"/>
  <c r="B2244"/>
  <c r="B2243"/>
  <c r="B2229"/>
  <c r="B2235"/>
  <c r="B2236"/>
  <c r="B2234"/>
  <c r="B2238"/>
  <c r="B2233"/>
  <c r="B2240"/>
  <c r="B2239"/>
  <c r="B2230"/>
  <c r="B2237"/>
  <c r="B2232"/>
  <c r="B2231"/>
  <c r="B2217"/>
  <c r="B2223"/>
  <c r="B2224"/>
  <c r="B2222"/>
  <c r="B2226"/>
  <c r="B2221"/>
  <c r="B2228"/>
  <c r="B2227"/>
  <c r="B2218"/>
  <c r="B2225"/>
  <c r="B2220"/>
  <c r="B2219"/>
  <c r="B2205"/>
  <c r="B2211"/>
  <c r="B2212"/>
  <c r="B2210"/>
  <c r="B2214"/>
  <c r="B2209"/>
  <c r="B2216"/>
  <c r="B2215"/>
  <c r="B2206"/>
  <c r="B2213"/>
  <c r="B2208"/>
  <c r="B2207"/>
  <c r="B2193"/>
  <c r="B2199"/>
  <c r="B2200"/>
  <c r="B2198"/>
  <c r="B2202"/>
  <c r="B2197"/>
  <c r="B2204"/>
  <c r="B2203"/>
  <c r="B2194"/>
  <c r="B2201"/>
  <c r="B2196"/>
  <c r="B2195"/>
  <c r="B2172"/>
  <c r="B2180"/>
  <c r="B2175"/>
  <c r="B2185"/>
  <c r="B2182"/>
  <c r="B2186"/>
  <c r="B2192"/>
  <c r="B2187"/>
  <c r="B2173"/>
  <c r="B2183"/>
  <c r="B2179"/>
  <c r="B2181"/>
  <c r="B2191"/>
  <c r="B2178"/>
  <c r="B2188"/>
  <c r="B2190"/>
  <c r="B2189"/>
  <c r="B2174"/>
  <c r="B2184"/>
  <c r="B2177"/>
  <c r="B2176"/>
  <c r="B2153"/>
  <c r="B2164"/>
  <c r="B2161"/>
  <c r="B2165"/>
  <c r="B2171"/>
  <c r="B2166"/>
  <c r="B2154"/>
  <c r="B2162"/>
  <c r="B2159"/>
  <c r="B2160"/>
  <c r="B2170"/>
  <c r="B2158"/>
  <c r="B2167"/>
  <c r="B2169"/>
  <c r="B2168"/>
  <c r="B2155"/>
  <c r="B2163"/>
  <c r="B2157"/>
  <c r="B2156"/>
  <c r="B2134"/>
  <c r="B2145"/>
  <c r="B2142"/>
  <c r="B2146"/>
  <c r="B2152"/>
  <c r="B2147"/>
  <c r="B2135"/>
  <c r="B2143"/>
  <c r="B2140"/>
  <c r="B2141"/>
  <c r="B2151"/>
  <c r="B2139"/>
  <c r="B2148"/>
  <c r="B2150"/>
  <c r="B2149"/>
  <c r="B2136"/>
  <c r="B2144"/>
  <c r="B2138"/>
  <c r="B2137"/>
  <c r="B2115"/>
  <c r="B2126"/>
  <c r="B2123"/>
  <c r="B2127"/>
  <c r="B2133"/>
  <c r="B2128"/>
  <c r="B2116"/>
  <c r="B2124"/>
  <c r="B2121"/>
  <c r="B2122"/>
  <c r="B2132"/>
  <c r="B2120"/>
  <c r="B2129"/>
  <c r="B2131"/>
  <c r="B2130"/>
  <c r="B2117"/>
  <c r="B2125"/>
  <c r="B2119"/>
  <c r="B2118"/>
  <c r="B2100"/>
  <c r="B2107"/>
  <c r="B2114"/>
  <c r="B2110"/>
  <c r="B2101"/>
  <c r="B2108"/>
  <c r="B2106"/>
  <c r="B2105"/>
  <c r="B2111"/>
  <c r="B2113"/>
  <c r="B2112"/>
  <c r="B2102"/>
  <c r="B2109"/>
  <c r="B2104"/>
  <c r="B2103"/>
  <c r="B2089"/>
  <c r="B2090"/>
  <c r="B2095"/>
  <c r="B2094"/>
  <c r="B2097"/>
  <c r="B2099"/>
  <c r="B2098"/>
  <c r="B2091"/>
  <c r="B2096"/>
  <c r="B2093"/>
  <c r="B2092"/>
  <c r="B2078"/>
  <c r="B2079"/>
  <c r="B2084"/>
  <c r="B2083"/>
  <c r="B2086"/>
  <c r="B2088"/>
  <c r="B2087"/>
  <c r="B2080"/>
  <c r="B2085"/>
  <c r="B2082"/>
  <c r="B2081"/>
  <c r="B2067"/>
  <c r="B2068"/>
  <c r="B2073"/>
  <c r="B2072"/>
  <c r="B2075"/>
  <c r="B2077"/>
  <c r="B2076"/>
  <c r="B2069"/>
  <c r="B2074"/>
  <c r="B2071"/>
  <c r="B2070"/>
  <c r="A2067" l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  <c r="A2416" s="1"/>
  <c r="A2417" s="1"/>
  <c r="A2418" s="1"/>
  <c r="A2419" s="1"/>
  <c r="A2420" s="1"/>
  <c r="A2421" s="1"/>
  <c r="A2422" s="1"/>
  <c r="A2423" s="1"/>
  <c r="A2424" s="1"/>
  <c r="A2425" s="1"/>
  <c r="A2426" s="1"/>
  <c r="A2427" s="1"/>
  <c r="A2428" s="1"/>
  <c r="A2429" s="1"/>
  <c r="A2430" s="1"/>
  <c r="A2431" s="1"/>
  <c r="A2432" s="1"/>
  <c r="A2433" s="1"/>
  <c r="A2434" s="1"/>
  <c r="A2435" s="1"/>
  <c r="A2436" s="1"/>
  <c r="A2437" s="1"/>
  <c r="A2438" s="1"/>
  <c r="A2439" s="1"/>
  <c r="A2440" s="1"/>
  <c r="A2441" s="1"/>
  <c r="A2442" s="1"/>
  <c r="A2443" s="1"/>
  <c r="A2444" s="1"/>
  <c r="A2445" s="1"/>
  <c r="A2446" s="1"/>
  <c r="A2447" s="1"/>
  <c r="A2448" s="1"/>
  <c r="A2449" s="1"/>
  <c r="A2450" s="1"/>
  <c r="A2451" s="1"/>
  <c r="A2452" s="1"/>
  <c r="A2453" s="1"/>
  <c r="A2454" s="1"/>
  <c r="A2455" s="1"/>
  <c r="A2456" s="1"/>
  <c r="A2457" s="1"/>
  <c r="A2458" s="1"/>
  <c r="A2459" s="1"/>
  <c r="A2460" s="1"/>
  <c r="A2461" s="1"/>
  <c r="A2462" s="1"/>
  <c r="A2463" s="1"/>
  <c r="A2464" s="1"/>
  <c r="A2465" s="1"/>
  <c r="A2466" s="1"/>
  <c r="A2467" s="1"/>
  <c r="A2468" s="1"/>
  <c r="A2469" s="1"/>
  <c r="A2470" s="1"/>
  <c r="A2471" s="1"/>
  <c r="A2472" s="1"/>
  <c r="A2473" s="1"/>
  <c r="A2474" s="1"/>
  <c r="A2475" s="1"/>
  <c r="A2476" s="1"/>
  <c r="A2477" s="1"/>
  <c r="A2478" s="1"/>
  <c r="A2479" s="1"/>
  <c r="A2480" s="1"/>
  <c r="A2481" s="1"/>
  <c r="A2482" s="1"/>
  <c r="A2483" s="1"/>
  <c r="A2484" s="1"/>
  <c r="A2485" s="1"/>
  <c r="A2486" s="1"/>
  <c r="A2487" s="1"/>
  <c r="A2488" s="1"/>
  <c r="A2489" s="1"/>
  <c r="A2490" s="1"/>
  <c r="A2491" s="1"/>
  <c r="A2492" s="1"/>
  <c r="A2493" s="1"/>
  <c r="A2494" s="1"/>
  <c r="A2495" s="1"/>
  <c r="A2496" s="1"/>
  <c r="A2497" s="1"/>
  <c r="A2498" s="1"/>
  <c r="A2499" s="1"/>
  <c r="A2500" s="1"/>
  <c r="A2501" s="1"/>
  <c r="A2502" s="1"/>
  <c r="A2503" s="1"/>
  <c r="A2504" s="1"/>
  <c r="A2505" s="1"/>
  <c r="A2506" s="1"/>
  <c r="A2507" s="1"/>
  <c r="A2508" s="1"/>
  <c r="A2509" s="1"/>
  <c r="A2510" s="1"/>
  <c r="A2511" s="1"/>
  <c r="A2512" s="1"/>
  <c r="A2513" s="1"/>
  <c r="A2514" s="1"/>
  <c r="A2515" s="1"/>
  <c r="A2516" s="1"/>
  <c r="A2517" s="1"/>
  <c r="A2518" s="1"/>
  <c r="A2519" s="1"/>
  <c r="A2520" s="1"/>
  <c r="A2521" s="1"/>
  <c r="A2522" s="1"/>
  <c r="A2523" s="1"/>
  <c r="A2524" s="1"/>
  <c r="A2525" s="1"/>
  <c r="A2526" s="1"/>
  <c r="A2527" s="1"/>
  <c r="A2528" s="1"/>
  <c r="A2529" s="1"/>
  <c r="A2530" s="1"/>
  <c r="A2531" s="1"/>
  <c r="A2532" s="1"/>
  <c r="A2533" s="1"/>
  <c r="A2534" s="1"/>
  <c r="A2535" s="1"/>
  <c r="A2536" s="1"/>
  <c r="A2537" s="1"/>
  <c r="A2538" s="1"/>
  <c r="A2539" s="1"/>
  <c r="A2540" s="1"/>
  <c r="A2541" s="1"/>
  <c r="A2542" s="1"/>
  <c r="A2543" s="1"/>
  <c r="A2544" s="1"/>
  <c r="A2545" s="1"/>
  <c r="A2546" s="1"/>
  <c r="A2547" s="1"/>
  <c r="A2548" s="1"/>
  <c r="A2549" s="1"/>
  <c r="A2550" s="1"/>
  <c r="A2551" s="1"/>
  <c r="A2552" s="1"/>
  <c r="A2553" s="1"/>
  <c r="A2554" s="1"/>
  <c r="A2555" s="1"/>
  <c r="A2556" s="1"/>
  <c r="A2557" s="1"/>
  <c r="A2558" s="1"/>
  <c r="A2559" s="1"/>
  <c r="A2560" s="1"/>
  <c r="A2561" s="1"/>
  <c r="A2562" s="1"/>
  <c r="A2563" s="1"/>
  <c r="A2564" s="1"/>
  <c r="A2565" s="1"/>
  <c r="A2566" s="1"/>
  <c r="A2567" s="1"/>
  <c r="A2568" s="1"/>
  <c r="A2569" s="1"/>
  <c r="A2570" s="1"/>
  <c r="A2571" s="1"/>
  <c r="A2572" s="1"/>
  <c r="A2573" s="1"/>
  <c r="A2574" s="1"/>
  <c r="A2575" s="1"/>
  <c r="A2576" s="1"/>
  <c r="A2577" s="1"/>
  <c r="A2578" s="1"/>
  <c r="A2579" s="1"/>
  <c r="A2580" s="1"/>
  <c r="A2581" s="1"/>
  <c r="A2582" s="1"/>
  <c r="A2583" s="1"/>
  <c r="A2584" s="1"/>
  <c r="A2585" s="1"/>
  <c r="A2586" s="1"/>
  <c r="A2587" s="1"/>
  <c r="A2588" s="1"/>
  <c r="A2589" s="1"/>
  <c r="A2590" s="1"/>
  <c r="A2591" s="1"/>
  <c r="A2592" s="1"/>
  <c r="A2593" s="1"/>
  <c r="A2594" s="1"/>
  <c r="A2595" s="1"/>
  <c r="A2596" s="1"/>
  <c r="A2597" s="1"/>
  <c r="A2598" s="1"/>
  <c r="A2599" s="1"/>
  <c r="A2600" s="1"/>
  <c r="A2601" s="1"/>
  <c r="A2602" s="1"/>
  <c r="A2603" s="1"/>
  <c r="A2604" s="1"/>
  <c r="A2605" s="1"/>
  <c r="A2606" s="1"/>
  <c r="A2607" s="1"/>
  <c r="A2608" s="1"/>
  <c r="A2609" s="1"/>
  <c r="A2610" s="1"/>
  <c r="A2611" s="1"/>
  <c r="A2612" s="1"/>
  <c r="A2613" s="1"/>
  <c r="A2614" s="1"/>
  <c r="A2615" s="1"/>
  <c r="A2616" s="1"/>
  <c r="A2617" s="1"/>
  <c r="A2618" s="1"/>
  <c r="A2619" s="1"/>
  <c r="A2620" s="1"/>
  <c r="A2621" s="1"/>
  <c r="A2622" s="1"/>
  <c r="A2623" s="1"/>
  <c r="A2624" s="1"/>
  <c r="A2625" s="1"/>
  <c r="A2626" s="1"/>
  <c r="A2627" s="1"/>
  <c r="A2628" s="1"/>
  <c r="A2629" s="1"/>
  <c r="A2630" s="1"/>
  <c r="A2631" s="1"/>
  <c r="A2632" s="1"/>
  <c r="A2633" s="1"/>
  <c r="A2634" s="1"/>
  <c r="A2635" s="1"/>
  <c r="A2636" s="1"/>
  <c r="A2637" s="1"/>
  <c r="A2638" s="1"/>
  <c r="A2639" s="1"/>
  <c r="A2640" s="1"/>
  <c r="A2641" s="1"/>
  <c r="A2642" s="1"/>
  <c r="A2643" s="1"/>
  <c r="A2644" s="1"/>
  <c r="A2645" s="1"/>
  <c r="A2646" s="1"/>
  <c r="A2647" s="1"/>
  <c r="A2648" s="1"/>
  <c r="A2649" s="1"/>
  <c r="A2650" s="1"/>
  <c r="A2651" s="1"/>
  <c r="A2652" s="1"/>
  <c r="A2653" s="1"/>
  <c r="A2654" s="1"/>
  <c r="A2655" s="1"/>
  <c r="A2656" s="1"/>
  <c r="A2657" s="1"/>
  <c r="A2658" s="1"/>
  <c r="A2659" s="1"/>
  <c r="A2660" s="1"/>
  <c r="A2661" s="1"/>
  <c r="A2662" s="1"/>
  <c r="A2663" s="1"/>
  <c r="A2664" s="1"/>
  <c r="A2665" s="1"/>
  <c r="A2666" s="1"/>
  <c r="A2667" s="1"/>
  <c r="A2668" s="1"/>
  <c r="A2669" s="1"/>
  <c r="A2670" s="1"/>
  <c r="A2671" s="1"/>
  <c r="A2672" s="1"/>
  <c r="A2673" s="1"/>
  <c r="A2674" s="1"/>
  <c r="A2675" s="1"/>
  <c r="A2676" s="1"/>
  <c r="A2677" s="1"/>
  <c r="A2678" s="1"/>
  <c r="A2679" s="1"/>
  <c r="A2680" s="1"/>
  <c r="A2681" s="1"/>
  <c r="A2682" s="1"/>
  <c r="A2683" s="1"/>
  <c r="A2684" s="1"/>
  <c r="A2685" s="1"/>
  <c r="A2686" s="1"/>
  <c r="A2687" s="1"/>
  <c r="A2688" s="1"/>
  <c r="A2689" s="1"/>
  <c r="A2690" s="1"/>
  <c r="A2691" s="1"/>
  <c r="A2692" s="1"/>
  <c r="A2693" s="1"/>
  <c r="A2694" s="1"/>
  <c r="A2695" s="1"/>
  <c r="A2696" s="1"/>
  <c r="A2697" s="1"/>
  <c r="A2698" s="1"/>
  <c r="A2699" s="1"/>
  <c r="A2700" s="1"/>
  <c r="A2701" s="1"/>
  <c r="A2702" s="1"/>
  <c r="A2703" s="1"/>
  <c r="A2704" s="1"/>
  <c r="A2705" s="1"/>
  <c r="A2706" s="1"/>
  <c r="A2707" s="1"/>
  <c r="A2708" s="1"/>
  <c r="A2709" s="1"/>
  <c r="A2710" s="1"/>
  <c r="A2711" s="1"/>
  <c r="A2712" s="1"/>
  <c r="A2713" s="1"/>
  <c r="A2714" s="1"/>
  <c r="A2715" s="1"/>
  <c r="A2716" s="1"/>
  <c r="A2717" s="1"/>
  <c r="A2718" s="1"/>
  <c r="A2719" s="1"/>
  <c r="A2720" s="1"/>
  <c r="A2721" s="1"/>
  <c r="A2722" s="1"/>
  <c r="A2723" s="1"/>
  <c r="A2724" s="1"/>
  <c r="A2725" s="1"/>
  <c r="A2726" s="1"/>
  <c r="A2727" s="1"/>
  <c r="A2728" s="1"/>
  <c r="A2729" s="1"/>
  <c r="A2730" s="1"/>
  <c r="A2731" s="1"/>
  <c r="A2732" s="1"/>
  <c r="A2733" s="1"/>
  <c r="A2734" s="1"/>
  <c r="A2735" s="1"/>
  <c r="A2736" s="1"/>
  <c r="A2737" s="1"/>
  <c r="A2738" s="1"/>
  <c r="A2739" s="1"/>
  <c r="A2740" s="1"/>
  <c r="A2741" s="1"/>
  <c r="A2742" s="1"/>
  <c r="A2743" s="1"/>
  <c r="A2744" s="1"/>
  <c r="A2745" s="1"/>
  <c r="A2746" s="1"/>
  <c r="A2747" s="1"/>
  <c r="A2748" s="1"/>
  <c r="A2749" s="1"/>
  <c r="A2750" s="1"/>
  <c r="A2751" s="1"/>
  <c r="A2752" s="1"/>
  <c r="A2753" s="1"/>
  <c r="A2754" s="1"/>
  <c r="A2755" s="1"/>
  <c r="A2756" s="1"/>
  <c r="A2757" s="1"/>
  <c r="A2758" s="1"/>
  <c r="A2759" s="1"/>
  <c r="A2760" s="1"/>
  <c r="A2761" s="1"/>
  <c r="A2762" s="1"/>
  <c r="A2763" s="1"/>
  <c r="A2764" s="1"/>
  <c r="A2765" s="1"/>
  <c r="A2766" s="1"/>
  <c r="A2767" s="1"/>
  <c r="A2768" s="1"/>
  <c r="A2769" s="1"/>
  <c r="A2770" s="1"/>
  <c r="A2771" s="1"/>
  <c r="A2772" s="1"/>
  <c r="A2773" s="1"/>
  <c r="A2774" s="1"/>
  <c r="A2775" s="1"/>
  <c r="A2776" s="1"/>
  <c r="A2777" s="1"/>
  <c r="A2778" s="1"/>
  <c r="A2779" s="1"/>
  <c r="A2780" s="1"/>
  <c r="A2781" s="1"/>
  <c r="A2782" s="1"/>
  <c r="A2783" s="1"/>
  <c r="A2784" s="1"/>
  <c r="A2785" s="1"/>
  <c r="A2786" s="1"/>
  <c r="A2787" s="1"/>
  <c r="A2788" s="1"/>
  <c r="A2789" s="1"/>
  <c r="A2790" s="1"/>
  <c r="A2791" s="1"/>
  <c r="A2792" s="1"/>
  <c r="A2793" s="1"/>
  <c r="A2794" s="1"/>
  <c r="A2795" s="1"/>
  <c r="A2796" s="1"/>
  <c r="A2797" s="1"/>
  <c r="A2798" s="1"/>
  <c r="A2799" s="1"/>
  <c r="A2800" s="1"/>
  <c r="A2801" s="1"/>
  <c r="A2802" s="1"/>
  <c r="A2803" s="1"/>
  <c r="A2804" s="1"/>
  <c r="A2805" s="1"/>
  <c r="A2806" s="1"/>
  <c r="A2807" s="1"/>
  <c r="A2808" s="1"/>
  <c r="A2809" s="1"/>
  <c r="A2810" s="1"/>
  <c r="A2811" s="1"/>
  <c r="A2812" s="1"/>
  <c r="A2813" s="1"/>
  <c r="A2814" s="1"/>
  <c r="A2815" s="1"/>
  <c r="A2816" s="1"/>
  <c r="A2817" s="1"/>
  <c r="A2818" s="1"/>
  <c r="A2819" s="1"/>
  <c r="A2820" s="1"/>
  <c r="A2821" s="1"/>
  <c r="A2822" s="1"/>
  <c r="A2823" s="1"/>
  <c r="A2824" s="1"/>
  <c r="A2825" s="1"/>
  <c r="A2826" s="1"/>
  <c r="A2827" s="1"/>
  <c r="A2828" s="1"/>
  <c r="A2829" s="1"/>
  <c r="A2830" s="1"/>
  <c r="A2831" s="1"/>
  <c r="A2832" s="1"/>
  <c r="A2833" s="1"/>
  <c r="A2834" s="1"/>
  <c r="A2835" s="1"/>
  <c r="A2836" s="1"/>
  <c r="A2837" s="1"/>
  <c r="A2838" s="1"/>
  <c r="A2839" s="1"/>
  <c r="A2840" s="1"/>
  <c r="A2841" s="1"/>
  <c r="A2842" s="1"/>
  <c r="A2843" s="1"/>
  <c r="A2844" s="1"/>
  <c r="A2845" s="1"/>
  <c r="A2846" s="1"/>
  <c r="A2847" s="1"/>
  <c r="A2848" s="1"/>
  <c r="A2849" s="1"/>
  <c r="A2850" s="1"/>
  <c r="A2851" s="1"/>
  <c r="A2852" s="1"/>
  <c r="A2853" s="1"/>
  <c r="A2854" s="1"/>
  <c r="A2855" s="1"/>
  <c r="A2856" s="1"/>
  <c r="A2857" s="1"/>
  <c r="A2858" s="1"/>
  <c r="A2859" s="1"/>
  <c r="A2860" s="1"/>
  <c r="A2861" s="1"/>
  <c r="A2862" s="1"/>
  <c r="A2863" s="1"/>
  <c r="A2864" s="1"/>
  <c r="A2865" s="1"/>
  <c r="A2866" s="1"/>
  <c r="A2867" s="1"/>
  <c r="A2868" s="1"/>
  <c r="A2869" s="1"/>
  <c r="A2870" s="1"/>
  <c r="A2871" s="1"/>
  <c r="A2872" s="1"/>
  <c r="A2873" s="1"/>
  <c r="A2874" s="1"/>
  <c r="A2875" s="1"/>
  <c r="A2876" s="1"/>
  <c r="A2877" s="1"/>
  <c r="A2878" s="1"/>
  <c r="A2879" s="1"/>
  <c r="A2880" s="1"/>
  <c r="A2881" s="1"/>
  <c r="A2882" s="1"/>
  <c r="A2883" s="1"/>
  <c r="A2884" s="1"/>
  <c r="A2885" s="1"/>
  <c r="A2886" s="1"/>
  <c r="A2887" s="1"/>
  <c r="A2888" s="1"/>
  <c r="A2889" s="1"/>
  <c r="A2890" s="1"/>
  <c r="A2891" s="1"/>
  <c r="A2892" s="1"/>
  <c r="A2893" s="1"/>
  <c r="A2894" s="1"/>
  <c r="A2895" s="1"/>
  <c r="A2896" s="1"/>
  <c r="A2897" s="1"/>
  <c r="A2898" s="1"/>
  <c r="A2899" s="1"/>
  <c r="A2900" s="1"/>
  <c r="A2901" s="1"/>
  <c r="A2902" s="1"/>
  <c r="A2903" s="1"/>
  <c r="A2904" s="1"/>
  <c r="A2905" s="1"/>
  <c r="A2906" s="1"/>
  <c r="A2907" s="1"/>
  <c r="A2908" s="1"/>
  <c r="A2909" s="1"/>
  <c r="A2910" s="1"/>
  <c r="A2911" s="1"/>
  <c r="A2912" s="1"/>
  <c r="A2913" s="1"/>
  <c r="A2914" s="1"/>
  <c r="A2915" s="1"/>
  <c r="A2916" s="1"/>
  <c r="A2917" s="1"/>
  <c r="A2918" s="1"/>
  <c r="A2919" s="1"/>
  <c r="A2920" s="1"/>
  <c r="A2921" s="1"/>
  <c r="A2922" s="1"/>
  <c r="A2923" s="1"/>
  <c r="A2924" s="1"/>
  <c r="A2925" s="1"/>
  <c r="A2926" s="1"/>
  <c r="A2927" s="1"/>
  <c r="A2928" s="1"/>
  <c r="A2929" s="1"/>
  <c r="A2930" s="1"/>
  <c r="A2931" s="1"/>
  <c r="A2932" s="1"/>
  <c r="A2933" s="1"/>
  <c r="A2934" s="1"/>
  <c r="A2935" s="1"/>
  <c r="A2936" s="1"/>
  <c r="A2937" s="1"/>
  <c r="A2938" s="1"/>
  <c r="A2939" s="1"/>
  <c r="A2940" s="1"/>
  <c r="A2941" s="1"/>
  <c r="A2942" s="1"/>
  <c r="A2943" s="1"/>
  <c r="A2944" s="1"/>
  <c r="A2945" s="1"/>
  <c r="A2946" s="1"/>
  <c r="A2947" s="1"/>
  <c r="A2948" s="1"/>
  <c r="A2949" s="1"/>
  <c r="A2950" s="1"/>
  <c r="A2951" s="1"/>
  <c r="A2952" s="1"/>
  <c r="A2953" s="1"/>
  <c r="A2954" s="1"/>
  <c r="A2955" s="1"/>
  <c r="A2956" s="1"/>
  <c r="A2957" s="1"/>
  <c r="A2958" s="1"/>
  <c r="A2959" s="1"/>
  <c r="A2960" s="1"/>
  <c r="A2961" s="1"/>
  <c r="A2962" s="1"/>
  <c r="A2963" s="1"/>
  <c r="A2964" s="1"/>
  <c r="A2965" s="1"/>
  <c r="A2966" s="1"/>
  <c r="A2967" s="1"/>
  <c r="A2968" s="1"/>
  <c r="A2969" s="1"/>
  <c r="A2970" s="1"/>
  <c r="A2971" s="1"/>
  <c r="A2972" s="1"/>
  <c r="A2973" s="1"/>
  <c r="A2974" s="1"/>
  <c r="A2975" s="1"/>
  <c r="A2976" s="1"/>
  <c r="A2977" s="1"/>
  <c r="A2978" s="1"/>
  <c r="A2979" s="1"/>
  <c r="A2980" s="1"/>
  <c r="A2981" s="1"/>
  <c r="A2982" s="1"/>
  <c r="A2983" s="1"/>
  <c r="A2984" s="1"/>
  <c r="A2985" s="1"/>
  <c r="A2986" s="1"/>
  <c r="A2987" s="1"/>
  <c r="A2988" s="1"/>
  <c r="A2989" s="1"/>
  <c r="A2990" s="1"/>
  <c r="A2991" s="1"/>
  <c r="A2992" s="1"/>
  <c r="A2993" s="1"/>
  <c r="A2994" s="1"/>
  <c r="A2995" s="1"/>
  <c r="A2996" s="1"/>
  <c r="A2997" s="1"/>
  <c r="A2998" s="1"/>
  <c r="A2999" s="1"/>
  <c r="A3000" s="1"/>
  <c r="A3001" s="1"/>
  <c r="A3002" s="1"/>
  <c r="A3003" s="1"/>
  <c r="A3004" s="1"/>
  <c r="A3005" s="1"/>
  <c r="A3006" s="1"/>
  <c r="A3007" s="1"/>
  <c r="A3008" s="1"/>
  <c r="A3009" s="1"/>
  <c r="A3010" s="1"/>
  <c r="A3011" s="1"/>
  <c r="A3012" s="1"/>
  <c r="A3013" s="1"/>
  <c r="A3014" s="1"/>
  <c r="A3015" s="1"/>
  <c r="A3016" s="1"/>
  <c r="A3017" s="1"/>
  <c r="A3018" s="1"/>
  <c r="A3019" s="1"/>
  <c r="A3020" s="1"/>
  <c r="A3021" s="1"/>
  <c r="A3022" s="1"/>
  <c r="A3023" s="1"/>
  <c r="A3024" s="1"/>
  <c r="A3025" s="1"/>
  <c r="A3026" s="1"/>
  <c r="A3027" s="1"/>
  <c r="A3028" s="1"/>
  <c r="A3029" s="1"/>
  <c r="A3030" s="1"/>
  <c r="A3031" s="1"/>
  <c r="A3032" s="1"/>
  <c r="A3033" s="1"/>
  <c r="A3034" s="1"/>
  <c r="A3035" s="1"/>
  <c r="A3036" s="1"/>
  <c r="A3037" s="1"/>
  <c r="A3038" s="1"/>
  <c r="A3039" s="1"/>
  <c r="A3040" s="1"/>
  <c r="A3041" s="1"/>
  <c r="A3042" s="1"/>
  <c r="A3043" s="1"/>
  <c r="A3044" s="1"/>
  <c r="A3045" s="1"/>
  <c r="A3046" s="1"/>
  <c r="A3047" s="1"/>
  <c r="A3048" s="1"/>
  <c r="A3049" s="1"/>
  <c r="A3050" s="1"/>
  <c r="A3051" s="1"/>
  <c r="A3052" s="1"/>
  <c r="A3053" s="1"/>
  <c r="A3054" s="1"/>
  <c r="A3055" s="1"/>
  <c r="A3056" s="1"/>
  <c r="A3057" s="1"/>
  <c r="A3058" s="1"/>
  <c r="A3059" s="1"/>
  <c r="A3060" s="1"/>
  <c r="A3061" s="1"/>
  <c r="A3062" s="1"/>
  <c r="A3063" s="1"/>
  <c r="A3064" s="1"/>
  <c r="A3065" s="1"/>
  <c r="A3066" s="1"/>
  <c r="A3067" s="1"/>
  <c r="A3068" s="1"/>
  <c r="A3069" s="1"/>
  <c r="A3070" s="1"/>
  <c r="A3071" s="1"/>
  <c r="A3072" s="1"/>
  <c r="A3073" s="1"/>
  <c r="A3074" s="1"/>
  <c r="A3075" s="1"/>
  <c r="A3076" s="1"/>
  <c r="A3077" s="1"/>
  <c r="A3078" s="1"/>
  <c r="A3079" s="1"/>
  <c r="A3080" s="1"/>
  <c r="A3081" s="1"/>
  <c r="A3082" s="1"/>
  <c r="A3083" s="1"/>
  <c r="A3084" s="1"/>
  <c r="A3085" s="1"/>
  <c r="A3086" s="1"/>
  <c r="A3087" s="1"/>
  <c r="A3088" s="1"/>
  <c r="A3089" s="1"/>
  <c r="A3090" s="1"/>
  <c r="A3091" s="1"/>
  <c r="A3092" s="1"/>
  <c r="A3093" s="1"/>
  <c r="A3094" s="1"/>
  <c r="A3095" s="1"/>
  <c r="A3096" s="1"/>
  <c r="A3097" s="1"/>
  <c r="A3098" s="1"/>
  <c r="A3099" s="1"/>
  <c r="A3100" s="1"/>
  <c r="A3101" s="1"/>
  <c r="A3102" s="1"/>
  <c r="A3103" s="1"/>
  <c r="A3104" s="1"/>
  <c r="A3105" s="1"/>
  <c r="A3106" s="1"/>
  <c r="A3107" s="1"/>
  <c r="A3108" s="1"/>
  <c r="A3109" s="1"/>
  <c r="A3110" s="1"/>
  <c r="A3111" s="1"/>
  <c r="A3112" s="1"/>
  <c r="A3113" s="1"/>
  <c r="A3114" s="1"/>
  <c r="A3115" s="1"/>
  <c r="A3116" s="1"/>
  <c r="A3117" s="1"/>
  <c r="A3118" s="1"/>
  <c r="A3119" s="1"/>
  <c r="A3120" s="1"/>
  <c r="A3121" s="1"/>
  <c r="A3122" s="1"/>
  <c r="A3123" s="1"/>
  <c r="A3124" s="1"/>
  <c r="A3125" s="1"/>
  <c r="A3126" s="1"/>
  <c r="A3127" s="1"/>
  <c r="A3128" s="1"/>
  <c r="A3129" s="1"/>
  <c r="A3130" s="1"/>
  <c r="A3131" s="1"/>
  <c r="A3132" s="1"/>
  <c r="A3133" s="1"/>
  <c r="A3134" s="1"/>
  <c r="A3135" s="1"/>
  <c r="A3136" s="1"/>
  <c r="A3137" s="1"/>
  <c r="A3138" s="1"/>
  <c r="A3139" s="1"/>
  <c r="A3140" s="1"/>
  <c r="A3141" s="1"/>
  <c r="A3142" s="1"/>
  <c r="A3143" s="1"/>
  <c r="A3144" s="1"/>
  <c r="A3145" s="1"/>
  <c r="A3146" s="1"/>
  <c r="A3147" s="1"/>
  <c r="A3148" s="1"/>
  <c r="A3149" s="1"/>
  <c r="A3150" s="1"/>
  <c r="A3151" s="1"/>
  <c r="A3152" s="1"/>
  <c r="A3153" s="1"/>
  <c r="A3154" s="1"/>
  <c r="A3155" s="1"/>
  <c r="A3156" s="1"/>
  <c r="A3157" s="1"/>
  <c r="A3158" s="1"/>
  <c r="A3159" s="1"/>
  <c r="A3160" s="1"/>
  <c r="A3161" s="1"/>
  <c r="A3162" s="1"/>
  <c r="A3163" s="1"/>
  <c r="A3164" s="1"/>
  <c r="A3165" s="1"/>
  <c r="A3166" s="1"/>
  <c r="A3167" s="1"/>
  <c r="A3168" s="1"/>
  <c r="A3169" s="1"/>
  <c r="A3170" s="1"/>
  <c r="A3171" s="1"/>
  <c r="A3172" s="1"/>
  <c r="A3173" s="1"/>
  <c r="A3174" s="1"/>
  <c r="A3175" s="1"/>
  <c r="A3176" s="1"/>
  <c r="A3177" s="1"/>
  <c r="A3178" s="1"/>
  <c r="A3179" s="1"/>
  <c r="A3180" s="1"/>
  <c r="A3181" s="1"/>
  <c r="A3182" s="1"/>
  <c r="A3183" s="1"/>
  <c r="A3184" s="1"/>
  <c r="A3185" s="1"/>
  <c r="A3186" s="1"/>
  <c r="A3187" s="1"/>
  <c r="A3188" s="1"/>
  <c r="A3189" s="1"/>
  <c r="A3190" s="1"/>
  <c r="A3191" s="1"/>
  <c r="A3192" s="1"/>
  <c r="A3193" s="1"/>
  <c r="A3194" s="1"/>
  <c r="A3195" s="1"/>
  <c r="A3196" s="1"/>
  <c r="A3197" s="1"/>
  <c r="A3198" s="1"/>
  <c r="A3199" s="1"/>
  <c r="A3200" s="1"/>
  <c r="A3201" s="1"/>
  <c r="A3202" s="1"/>
  <c r="A3203" s="1"/>
  <c r="A3204" s="1"/>
  <c r="A3205" s="1"/>
  <c r="A3206" s="1"/>
  <c r="A3207" s="1"/>
  <c r="A3208" s="1"/>
  <c r="A3209" s="1"/>
  <c r="A3210" s="1"/>
  <c r="A3211" s="1"/>
  <c r="A3212" s="1"/>
  <c r="A3213" s="1"/>
  <c r="A3214" s="1"/>
  <c r="A3215" s="1"/>
  <c r="A3216" s="1"/>
  <c r="A3217" s="1"/>
  <c r="A3218" s="1"/>
  <c r="A3219" s="1"/>
  <c r="A3220" s="1"/>
  <c r="A3221" s="1"/>
  <c r="A3222" s="1"/>
  <c r="A3223" s="1"/>
  <c r="A3224" s="1"/>
  <c r="A3225" s="1"/>
  <c r="A3226" s="1"/>
  <c r="A3227" s="1"/>
  <c r="A3228" s="1"/>
  <c r="A3229" s="1"/>
  <c r="A3230" s="1"/>
  <c r="A3231" s="1"/>
  <c r="A3232" s="1"/>
  <c r="A3233" s="1"/>
  <c r="A3234" s="1"/>
  <c r="A3235" s="1"/>
  <c r="A3236" s="1"/>
  <c r="A3237" s="1"/>
  <c r="A3238" s="1"/>
  <c r="A3239" s="1"/>
  <c r="A3240" s="1"/>
  <c r="A3241" s="1"/>
  <c r="A3242" s="1"/>
  <c r="A3243" s="1"/>
  <c r="A3244" s="1"/>
  <c r="A3245" s="1"/>
  <c r="A3246" s="1"/>
  <c r="A3247" s="1"/>
  <c r="A3248" s="1"/>
  <c r="A3249" s="1"/>
  <c r="A3250" s="1"/>
  <c r="A3251" s="1"/>
  <c r="A3252" s="1"/>
  <c r="A3253" s="1"/>
  <c r="A3254" s="1"/>
  <c r="A3255" s="1"/>
  <c r="A3256" s="1"/>
  <c r="A3257" s="1"/>
  <c r="A3258" s="1"/>
  <c r="A3259" s="1"/>
  <c r="A3260" s="1"/>
  <c r="A3261" s="1"/>
  <c r="A3262" s="1"/>
  <c r="A3263" s="1"/>
  <c r="A3264" s="1"/>
  <c r="A3265" s="1"/>
  <c r="A3266" s="1"/>
  <c r="A3267" s="1"/>
  <c r="A3268" s="1"/>
  <c r="A3269" s="1"/>
  <c r="A3270" s="1"/>
  <c r="A3271" s="1"/>
  <c r="A3272" s="1"/>
  <c r="A3273" s="1"/>
  <c r="A3274" s="1"/>
  <c r="A3275" s="1"/>
  <c r="A3276" s="1"/>
  <c r="A3277" s="1"/>
  <c r="A3278" s="1"/>
  <c r="A3279" s="1"/>
  <c r="A3280" s="1"/>
  <c r="A3281" s="1"/>
  <c r="A3282" s="1"/>
  <c r="A3283" s="1"/>
  <c r="A3284" s="1"/>
  <c r="A3285" s="1"/>
  <c r="A3286" s="1"/>
  <c r="A3287" s="1"/>
  <c r="A3288" s="1"/>
  <c r="A3289" s="1"/>
  <c r="A3290" s="1"/>
  <c r="A3291" s="1"/>
  <c r="A3292" s="1"/>
  <c r="A3293" s="1"/>
  <c r="A3294" s="1"/>
  <c r="A3295" s="1"/>
  <c r="A3296" s="1"/>
  <c r="A3297" s="1"/>
  <c r="A3298" s="1"/>
  <c r="A3299" s="1"/>
  <c r="A3300" s="1"/>
  <c r="A3301" s="1"/>
  <c r="A3302" s="1"/>
  <c r="A3303" s="1"/>
  <c r="A3304" s="1"/>
  <c r="A3305" s="1"/>
  <c r="A3306" s="1"/>
  <c r="A3307" s="1"/>
  <c r="A3308" s="1"/>
  <c r="A3309" s="1"/>
  <c r="A3310" s="1"/>
  <c r="A3311" s="1"/>
  <c r="A3312" s="1"/>
  <c r="A3313" s="1"/>
  <c r="A3314" s="1"/>
  <c r="A3315" s="1"/>
  <c r="A3316" s="1"/>
  <c r="A3317" s="1"/>
  <c r="A3318" s="1"/>
  <c r="A3319" s="1"/>
  <c r="A3320" s="1"/>
  <c r="A3321" s="1"/>
  <c r="A3322" s="1"/>
  <c r="A3323" s="1"/>
  <c r="A3324" s="1"/>
  <c r="A3325" s="1"/>
  <c r="A3326" s="1"/>
  <c r="A3327" s="1"/>
  <c r="A3328" s="1"/>
  <c r="A3329" s="1"/>
  <c r="A3330" s="1"/>
  <c r="A3331" s="1"/>
  <c r="A3332" s="1"/>
  <c r="A3333" s="1"/>
  <c r="A3334" s="1"/>
  <c r="A3335" s="1"/>
  <c r="A3336" s="1"/>
  <c r="A3337" s="1"/>
  <c r="A3338" s="1"/>
  <c r="A3339" s="1"/>
  <c r="A3340" s="1"/>
  <c r="A3341" s="1"/>
  <c r="A3342" s="1"/>
  <c r="A3343" s="1"/>
  <c r="A3344" s="1"/>
  <c r="A3345" s="1"/>
  <c r="A3346" s="1"/>
  <c r="A3347" s="1"/>
  <c r="A3348" s="1"/>
  <c r="A3349" s="1"/>
  <c r="A3350" s="1"/>
  <c r="A3351" s="1"/>
  <c r="A3352" s="1"/>
  <c r="A3353" s="1"/>
  <c r="A3354" s="1"/>
  <c r="A3355" s="1"/>
  <c r="A3356" s="1"/>
  <c r="A3357" s="1"/>
  <c r="A3358" s="1"/>
  <c r="A3359" s="1"/>
  <c r="A3360" s="1"/>
  <c r="A3361" s="1"/>
  <c r="A3362" s="1"/>
  <c r="A3363" s="1"/>
  <c r="A3364" s="1"/>
  <c r="A3365" s="1"/>
  <c r="A3366" s="1"/>
  <c r="A3367" s="1"/>
  <c r="A3368" s="1"/>
  <c r="A3369" s="1"/>
  <c r="A3370" s="1"/>
  <c r="A3371" s="1"/>
  <c r="A3372" s="1"/>
  <c r="A3373" s="1"/>
  <c r="A3374" s="1"/>
  <c r="A3375" s="1"/>
  <c r="J1025"/>
  <c r="J1024"/>
  <c r="J1032"/>
  <c r="J1031"/>
  <c r="J1030"/>
  <c r="J1029"/>
  <c r="J1021"/>
  <c r="J1020"/>
  <c r="J1019"/>
  <c r="J1015"/>
  <c r="J1014"/>
  <c r="J1013"/>
  <c r="J1012"/>
  <c r="J1011"/>
  <c r="J1009"/>
  <c r="J1008"/>
  <c r="J1007"/>
  <c r="J1006"/>
  <c r="J1002"/>
  <c r="J1000"/>
  <c r="J999"/>
  <c r="J988"/>
  <c r="J987"/>
  <c r="J986"/>
  <c r="J985"/>
  <c r="J997"/>
  <c r="J996"/>
  <c r="J995"/>
  <c r="J994"/>
  <c r="J993"/>
  <c r="J981"/>
  <c r="J980"/>
  <c r="J979"/>
  <c r="J978"/>
  <c r="J974"/>
  <c r="J973"/>
  <c r="J972"/>
  <c r="J971"/>
  <c r="J1033"/>
  <c r="J1023"/>
  <c r="J1022"/>
  <c r="J1028"/>
  <c r="J1027"/>
  <c r="J1026"/>
  <c r="J1018"/>
  <c r="J1017"/>
  <c r="J1016"/>
  <c r="J1010"/>
  <c r="J1005"/>
  <c r="J1004"/>
  <c r="J1003"/>
  <c r="J1001"/>
  <c r="J998"/>
  <c r="J984"/>
  <c r="J983"/>
  <c r="J982"/>
  <c r="J992"/>
  <c r="J991"/>
  <c r="J990"/>
  <c r="J989"/>
  <c r="J977"/>
  <c r="J976"/>
  <c r="J975"/>
  <c r="J970"/>
  <c r="J969"/>
  <c r="J968"/>
  <c r="J967"/>
  <c r="J966"/>
  <c r="J958"/>
  <c r="J965"/>
  <c r="J964"/>
  <c r="J963"/>
  <c r="J962"/>
  <c r="J961"/>
  <c r="J960"/>
  <c r="J959"/>
  <c r="J957"/>
  <c r="J956"/>
  <c r="J955"/>
  <c r="J954"/>
  <c r="J953"/>
  <c r="J952"/>
  <c r="J951"/>
  <c r="J950"/>
  <c r="J949"/>
  <c r="J948"/>
  <c r="J947"/>
  <c r="J940"/>
  <c r="J939"/>
  <c r="J938"/>
  <c r="J937"/>
  <c r="J946"/>
  <c r="J945"/>
  <c r="J944"/>
  <c r="J943"/>
  <c r="J942"/>
  <c r="J941"/>
  <c r="J936"/>
  <c r="J935"/>
  <c r="J934"/>
  <c r="J933"/>
  <c r="J932"/>
  <c r="J931"/>
  <c r="J930"/>
  <c r="J929"/>
  <c r="J928"/>
  <c r="J927"/>
  <c r="J926"/>
  <c r="J918"/>
  <c r="J917"/>
  <c r="J925"/>
  <c r="J924"/>
  <c r="J923"/>
  <c r="J922"/>
  <c r="J921"/>
  <c r="J920"/>
  <c r="J919"/>
  <c r="J916"/>
  <c r="J915"/>
  <c r="J914"/>
  <c r="J913"/>
  <c r="J912"/>
  <c r="J911"/>
  <c r="J910"/>
  <c r="J909"/>
  <c r="J908"/>
  <c r="J907"/>
  <c r="J901"/>
  <c r="J900"/>
  <c r="J899"/>
  <c r="J898"/>
  <c r="J906"/>
  <c r="J905"/>
  <c r="J904"/>
  <c r="J903"/>
  <c r="J902"/>
  <c r="J897"/>
  <c r="J896"/>
  <c r="J895"/>
  <c r="J894"/>
  <c r="J893"/>
  <c r="J892"/>
  <c r="J891"/>
  <c r="J806"/>
  <c r="J798"/>
  <c r="J793"/>
  <c r="J803"/>
  <c r="J797"/>
  <c r="J800"/>
  <c r="J808"/>
  <c r="J804"/>
  <c r="J809"/>
  <c r="J796"/>
  <c r="J810"/>
  <c r="J791"/>
  <c r="J790"/>
  <c r="J799"/>
  <c r="J805"/>
  <c r="J792"/>
  <c r="J807"/>
  <c r="J802"/>
  <c r="J801"/>
  <c r="J795"/>
  <c r="J794"/>
  <c r="J846"/>
  <c r="J844"/>
  <c r="J838"/>
  <c r="J839"/>
  <c r="J841"/>
  <c r="J848"/>
  <c r="J849"/>
  <c r="J837"/>
  <c r="J850"/>
  <c r="J833"/>
  <c r="J832"/>
  <c r="J840"/>
  <c r="J845"/>
  <c r="J834"/>
  <c r="J847"/>
  <c r="J843"/>
  <c r="J842"/>
  <c r="J836"/>
  <c r="J835"/>
  <c r="J651"/>
  <c r="J654"/>
  <c r="J643"/>
  <c r="J647"/>
  <c r="J655"/>
  <c r="J650"/>
  <c r="J645"/>
  <c r="J644"/>
  <c r="J639"/>
  <c r="J638"/>
  <c r="J653"/>
  <c r="J640"/>
  <c r="J652"/>
  <c r="J649"/>
  <c r="J646"/>
  <c r="J648"/>
  <c r="J642"/>
  <c r="J641"/>
  <c r="J449"/>
  <c r="J437"/>
  <c r="J452"/>
  <c r="J448"/>
  <c r="J440"/>
  <c r="J444"/>
  <c r="J453"/>
  <c r="J447"/>
  <c r="J442"/>
  <c r="J441"/>
  <c r="J435"/>
  <c r="J434"/>
  <c r="J451"/>
  <c r="J436"/>
  <c r="J450"/>
  <c r="J446"/>
  <c r="J443"/>
  <c r="J445"/>
  <c r="J439"/>
  <c r="J438"/>
  <c r="J701"/>
  <c r="J704"/>
  <c r="J700"/>
  <c r="J692"/>
  <c r="J696"/>
  <c r="J705"/>
  <c r="J699"/>
  <c r="J694"/>
  <c r="J693"/>
  <c r="J688"/>
  <c r="J687"/>
  <c r="J703"/>
  <c r="J689"/>
  <c r="J702"/>
  <c r="J698"/>
  <c r="J695"/>
  <c r="J697"/>
  <c r="J691"/>
  <c r="J690"/>
  <c r="J753"/>
  <c r="J741"/>
  <c r="J755"/>
  <c r="J752"/>
  <c r="J744"/>
  <c r="J751"/>
  <c r="J748"/>
  <c r="J756"/>
  <c r="J746"/>
  <c r="J745"/>
  <c r="J739"/>
  <c r="J738"/>
  <c r="J740"/>
  <c r="J754"/>
  <c r="J750"/>
  <c r="J747"/>
  <c r="J749"/>
  <c r="J743"/>
  <c r="J742"/>
  <c r="J878"/>
  <c r="J873"/>
  <c r="J880"/>
  <c r="J877"/>
  <c r="J875"/>
  <c r="J870"/>
  <c r="J879"/>
  <c r="J876"/>
  <c r="J874"/>
  <c r="J872"/>
  <c r="J871"/>
  <c r="J505"/>
  <c r="J500"/>
  <c r="J497"/>
  <c r="J507"/>
  <c r="J493"/>
  <c r="J504"/>
  <c r="J498"/>
  <c r="J502"/>
  <c r="J494"/>
  <c r="J506"/>
  <c r="J503"/>
  <c r="J499"/>
  <c r="J501"/>
  <c r="J496"/>
  <c r="J495"/>
  <c r="J533"/>
  <c r="J528"/>
  <c r="J524"/>
  <c r="J526"/>
  <c r="J535"/>
  <c r="J521"/>
  <c r="J532"/>
  <c r="J530"/>
  <c r="J522"/>
  <c r="J534"/>
  <c r="J531"/>
  <c r="J527"/>
  <c r="J529"/>
  <c r="J525"/>
  <c r="J523"/>
  <c r="J619"/>
  <c r="J615"/>
  <c r="J613"/>
  <c r="J616"/>
  <c r="J610"/>
  <c r="J611"/>
  <c r="J620"/>
  <c r="J618"/>
  <c r="J617"/>
  <c r="J614"/>
  <c r="J612"/>
  <c r="J592"/>
  <c r="J589"/>
  <c r="J587"/>
  <c r="J584"/>
  <c r="J585"/>
  <c r="J593"/>
  <c r="J591"/>
  <c r="J590"/>
  <c r="J588"/>
  <c r="J586"/>
  <c r="J560"/>
  <c r="J565"/>
  <c r="J558"/>
  <c r="J556"/>
  <c r="J562"/>
  <c r="J553"/>
  <c r="J563"/>
  <c r="J566"/>
  <c r="J552"/>
  <c r="J554"/>
  <c r="J564"/>
  <c r="J561"/>
  <c r="J559"/>
  <c r="J557"/>
  <c r="J555"/>
  <c r="J770"/>
  <c r="J762"/>
  <c r="J765"/>
  <c r="J769"/>
  <c r="J768"/>
  <c r="J758"/>
  <c r="J772"/>
  <c r="J763"/>
  <c r="J757"/>
  <c r="J759"/>
  <c r="J771"/>
  <c r="J767"/>
  <c r="J764"/>
  <c r="J766"/>
  <c r="J761"/>
  <c r="J760"/>
  <c r="J468"/>
  <c r="J461"/>
  <c r="J457"/>
  <c r="J464"/>
  <c r="J472"/>
  <c r="J467"/>
  <c r="J471"/>
  <c r="J460"/>
  <c r="J455"/>
  <c r="J473"/>
  <c r="J462"/>
  <c r="J454"/>
  <c r="J470"/>
  <c r="J456"/>
  <c r="J469"/>
  <c r="J466"/>
  <c r="J463"/>
  <c r="J465"/>
  <c r="J459"/>
  <c r="J458"/>
  <c r="J719"/>
  <c r="J716"/>
  <c r="J711"/>
  <c r="J714"/>
  <c r="J721"/>
  <c r="J718"/>
  <c r="J710"/>
  <c r="J712"/>
  <c r="J706"/>
  <c r="J707"/>
  <c r="J720"/>
  <c r="J717"/>
  <c r="J713"/>
  <c r="J715"/>
  <c r="J709"/>
  <c r="J708"/>
  <c r="J668"/>
  <c r="J661"/>
  <c r="J664"/>
  <c r="J667"/>
  <c r="J660"/>
  <c r="J662"/>
  <c r="J656"/>
  <c r="J657"/>
  <c r="J669"/>
  <c r="J666"/>
  <c r="J663"/>
  <c r="J665"/>
  <c r="J659"/>
  <c r="J658"/>
  <c r="J888"/>
  <c r="J890"/>
  <c r="J885"/>
  <c r="J881"/>
  <c r="J882"/>
  <c r="J889"/>
  <c r="J887"/>
  <c r="J886"/>
  <c r="J884"/>
  <c r="J883"/>
  <c r="J518"/>
  <c r="J520"/>
  <c r="J517"/>
  <c r="J514"/>
  <c r="J512"/>
  <c r="J513"/>
  <c r="J508"/>
  <c r="J509"/>
  <c r="J519"/>
  <c r="J516"/>
  <c r="J515"/>
  <c r="J511"/>
  <c r="J510"/>
  <c r="J548"/>
  <c r="J540"/>
  <c r="J550"/>
  <c r="J551"/>
  <c r="J547"/>
  <c r="J544"/>
  <c r="J542"/>
  <c r="J543"/>
  <c r="J537"/>
  <c r="J536"/>
  <c r="J538"/>
  <c r="J549"/>
  <c r="J546"/>
  <c r="J545"/>
  <c r="J541"/>
  <c r="J539"/>
  <c r="J785"/>
  <c r="J788"/>
  <c r="J783"/>
  <c r="J789"/>
  <c r="J787"/>
  <c r="J784"/>
  <c r="J786"/>
  <c r="J782"/>
  <c r="J773"/>
  <c r="J781"/>
  <c r="J780"/>
  <c r="J779"/>
  <c r="J778"/>
  <c r="J777"/>
  <c r="J776"/>
  <c r="J775"/>
  <c r="J774"/>
  <c r="J488"/>
  <c r="J486"/>
  <c r="J492"/>
  <c r="J477"/>
  <c r="J491"/>
  <c r="J487"/>
  <c r="J490"/>
  <c r="J489"/>
  <c r="J485"/>
  <c r="J474"/>
  <c r="J484"/>
  <c r="J483"/>
  <c r="J482"/>
  <c r="J481"/>
  <c r="J480"/>
  <c r="J479"/>
  <c r="J478"/>
  <c r="J476"/>
  <c r="J475"/>
  <c r="J733"/>
  <c r="J736"/>
  <c r="J737"/>
  <c r="J735"/>
  <c r="J732"/>
  <c r="J734"/>
  <c r="J731"/>
  <c r="J722"/>
  <c r="J730"/>
  <c r="J729"/>
  <c r="J728"/>
  <c r="J727"/>
  <c r="J726"/>
  <c r="J725"/>
  <c r="J724"/>
  <c r="J723"/>
  <c r="J684"/>
  <c r="J682"/>
  <c r="J681"/>
  <c r="J686"/>
  <c r="J683"/>
  <c r="J685"/>
  <c r="J680"/>
  <c r="J670"/>
  <c r="J679"/>
  <c r="J678"/>
  <c r="J677"/>
  <c r="J676"/>
  <c r="J675"/>
  <c r="J674"/>
  <c r="J673"/>
  <c r="J672"/>
  <c r="J671"/>
  <c r="J826"/>
  <c r="J824"/>
  <c r="J830"/>
  <c r="J823"/>
  <c r="J814"/>
  <c r="J831"/>
  <c r="J829"/>
  <c r="J825"/>
  <c r="J828"/>
  <c r="J827"/>
  <c r="J822"/>
  <c r="J811"/>
  <c r="J821"/>
  <c r="J820"/>
  <c r="J819"/>
  <c r="J818"/>
  <c r="J817"/>
  <c r="J816"/>
  <c r="J815"/>
  <c r="J813"/>
  <c r="J812"/>
  <c r="J865"/>
  <c r="J863"/>
  <c r="J868"/>
  <c r="J862"/>
  <c r="J869"/>
  <c r="J867"/>
  <c r="J864"/>
  <c r="J866"/>
  <c r="J861"/>
  <c r="J860"/>
  <c r="J859"/>
  <c r="J858"/>
  <c r="J857"/>
  <c r="J856"/>
  <c r="J855"/>
  <c r="J854"/>
  <c r="J853"/>
  <c r="J852"/>
  <c r="J851"/>
  <c r="J580"/>
  <c r="J583"/>
  <c r="J579"/>
  <c r="J578"/>
  <c r="J582"/>
  <c r="J577"/>
  <c r="J574"/>
  <c r="J571"/>
  <c r="J581"/>
  <c r="J576"/>
  <c r="J575"/>
  <c r="J573"/>
  <c r="J572"/>
  <c r="J570"/>
  <c r="J569"/>
  <c r="J568"/>
  <c r="J567"/>
  <c r="J634"/>
  <c r="J631"/>
  <c r="J636"/>
  <c r="J633"/>
  <c r="J637"/>
  <c r="J625"/>
  <c r="J635"/>
  <c r="J632"/>
  <c r="J630"/>
  <c r="J629"/>
  <c r="J628"/>
  <c r="J627"/>
  <c r="J626"/>
  <c r="J624"/>
  <c r="J623"/>
  <c r="J622"/>
  <c r="J621"/>
  <c r="J604"/>
  <c r="J608"/>
  <c r="J609"/>
  <c r="J607"/>
  <c r="J598"/>
  <c r="J606"/>
  <c r="J605"/>
  <c r="J603"/>
  <c r="J602"/>
  <c r="J601"/>
  <c r="J600"/>
  <c r="J599"/>
  <c r="J597"/>
  <c r="J596"/>
  <c r="J595"/>
  <c r="J594"/>
</calcChain>
</file>

<file path=xl/sharedStrings.xml><?xml version="1.0" encoding="utf-8"?>
<sst xmlns="http://schemas.openxmlformats.org/spreadsheetml/2006/main" count="17259" uniqueCount="374">
  <si>
    <t>Mp</t>
  </si>
  <si>
    <t>Meetobject</t>
  </si>
  <si>
    <t>Datum</t>
  </si>
  <si>
    <t>Parameter</t>
  </si>
  <si>
    <t>Eenheid</t>
  </si>
  <si>
    <t>Monster</t>
  </si>
  <si>
    <t>Winde</t>
  </si>
  <si>
    <t>Aal</t>
  </si>
  <si>
    <t>Blankvoorn</t>
  </si>
  <si>
    <t>Baars</t>
  </si>
  <si>
    <t>Brasem</t>
  </si>
  <si>
    <t>Pos</t>
  </si>
  <si>
    <t>Snoek</t>
  </si>
  <si>
    <t>Rietvoorn</t>
  </si>
  <si>
    <t>Karper</t>
  </si>
  <si>
    <t>Spiering</t>
  </si>
  <si>
    <t>Kolblei</t>
  </si>
  <si>
    <t>Snoekbaars</t>
  </si>
  <si>
    <t>Rivierdonderpad</t>
  </si>
  <si>
    <t>Bot</t>
  </si>
  <si>
    <t>Hybride</t>
  </si>
  <si>
    <t>Aal/Paling</t>
  </si>
  <si>
    <t>Zeelt</t>
  </si>
  <si>
    <t>Vetje</t>
  </si>
  <si>
    <t>Driedoornige Stekelbaars</t>
  </si>
  <si>
    <t>Rietvoorn/Ruisvoorn</t>
  </si>
  <si>
    <t>Riviergrondel</t>
  </si>
  <si>
    <t>Alver</t>
  </si>
  <si>
    <t xml:space="preserve">Baars                    </t>
  </si>
  <si>
    <t xml:space="preserve">Blankvoorn               </t>
  </si>
  <si>
    <t xml:space="preserve">Brasem                   </t>
  </si>
  <si>
    <t>Driedoornige stekelbaars</t>
  </si>
  <si>
    <t xml:space="preserve">Karper                   </t>
  </si>
  <si>
    <t>Kleine modderkruiper</t>
  </si>
  <si>
    <t xml:space="preserve">Kolblei                  </t>
  </si>
  <si>
    <t xml:space="preserve">Pos                      </t>
  </si>
  <si>
    <t xml:space="preserve">Snoekbaars               </t>
  </si>
  <si>
    <t xml:space="preserve">Spiering                 </t>
  </si>
  <si>
    <t xml:space="preserve">Zeelt                    </t>
  </si>
  <si>
    <t xml:space="preserve">Winde                    </t>
  </si>
  <si>
    <t>Marmergrondel</t>
  </si>
  <si>
    <t xml:space="preserve">Alver                    </t>
  </si>
  <si>
    <t xml:space="preserve">Giebel                   </t>
  </si>
  <si>
    <t xml:space="preserve">Rivierdonderpad          </t>
  </si>
  <si>
    <t>Houting</t>
  </si>
  <si>
    <t xml:space="preserve">Riviergrondel            </t>
  </si>
  <si>
    <t xml:space="preserve">Roofblei                 </t>
  </si>
  <si>
    <t>Giebel</t>
  </si>
  <si>
    <t>Paling</t>
  </si>
  <si>
    <t>Ruisvoorn</t>
  </si>
  <si>
    <t>Tiendoornige stekelbaars</t>
  </si>
  <si>
    <t>Roofblei</t>
  </si>
  <si>
    <t>Bermpje</t>
  </si>
  <si>
    <t>Kroeskarper</t>
  </si>
  <si>
    <t>Spiegelkarper</t>
  </si>
  <si>
    <t>Bittervoorn</t>
  </si>
  <si>
    <t>Hybride (blankvoorn x brasem)</t>
  </si>
  <si>
    <t xml:space="preserve">Snoek </t>
  </si>
  <si>
    <t xml:space="preserve">Kleine modderkruiper </t>
  </si>
  <si>
    <t xml:space="preserve">Blankvoorn </t>
  </si>
  <si>
    <t xml:space="preserve">Brasem </t>
  </si>
  <si>
    <t xml:space="preserve">Kolblei </t>
  </si>
  <si>
    <t xml:space="preserve">Pos </t>
  </si>
  <si>
    <t xml:space="preserve">Baars </t>
  </si>
  <si>
    <t xml:space="preserve">Ruisvoorn </t>
  </si>
  <si>
    <t xml:space="preserve">Karper </t>
  </si>
  <si>
    <t xml:space="preserve">Alver </t>
  </si>
  <si>
    <t xml:space="preserve">Winde </t>
  </si>
  <si>
    <t xml:space="preserve">Spiering </t>
  </si>
  <si>
    <t xml:space="preserve">Hybride </t>
  </si>
  <si>
    <t xml:space="preserve">Giebel </t>
  </si>
  <si>
    <t xml:space="preserve">Rivierdonderpad </t>
  </si>
  <si>
    <t xml:space="preserve">Roofblei </t>
  </si>
  <si>
    <t xml:space="preserve">Bittervoorn </t>
  </si>
  <si>
    <t>Haring</t>
  </si>
  <si>
    <t>Abramis brama</t>
  </si>
  <si>
    <t>Anguilla anguilla</t>
  </si>
  <si>
    <t>Cyprinus carpio</t>
  </si>
  <si>
    <t>Esox lucius</t>
  </si>
  <si>
    <t>Gymnocephalus cernuus</t>
  </si>
  <si>
    <t>Perca fluviatilis</t>
  </si>
  <si>
    <t>Rutilus erythrophthalmus</t>
  </si>
  <si>
    <t>Rutilus rutilus</t>
  </si>
  <si>
    <t>Stizostedion lucioperca</t>
  </si>
  <si>
    <t>Tinca tinca</t>
  </si>
  <si>
    <t>Cottus gobio</t>
  </si>
  <si>
    <t>Gasterosteus aculeatus</t>
  </si>
  <si>
    <t>Rhodeus sericeus</t>
  </si>
  <si>
    <t>Abramis bjoerkna</t>
  </si>
  <si>
    <t>Carassius carassius</t>
  </si>
  <si>
    <t>brasem</t>
  </si>
  <si>
    <t>blankvoorn</t>
  </si>
  <si>
    <t>ruisvoorn</t>
  </si>
  <si>
    <t>karper</t>
  </si>
  <si>
    <t>zeelt</t>
  </si>
  <si>
    <t>vetje</t>
  </si>
  <si>
    <t>snoek</t>
  </si>
  <si>
    <t>baars</t>
  </si>
  <si>
    <t>snoekbaars</t>
  </si>
  <si>
    <t>pos</t>
  </si>
  <si>
    <t>paling</t>
  </si>
  <si>
    <t>Tiendoornige Stekelbaars</t>
  </si>
  <si>
    <t>Kleine Modderkruiper</t>
  </si>
  <si>
    <t>Aal of Paling</t>
  </si>
  <si>
    <t>roofblei</t>
  </si>
  <si>
    <t>Zwartemeer</t>
  </si>
  <si>
    <t>Vossemeer</t>
  </si>
  <si>
    <t>Ketelmeer</t>
  </si>
  <si>
    <t>Wolderwijd / Nuldernauw</t>
  </si>
  <si>
    <t>Veluwemeer / Drontenmeer</t>
  </si>
  <si>
    <t>Wolderwijd</t>
  </si>
  <si>
    <t>Nuldernauw</t>
  </si>
  <si>
    <t>Veluwemeer</t>
  </si>
  <si>
    <t>Drontenmeer</t>
  </si>
  <si>
    <t>Gooimeer</t>
  </si>
  <si>
    <t>Eemmeer</t>
  </si>
  <si>
    <t>Nijkerkernauw</t>
  </si>
  <si>
    <t>Drontermeer</t>
  </si>
  <si>
    <t>Alkmaardermeer</t>
  </si>
  <si>
    <t>Amstelmeer</t>
  </si>
  <si>
    <t>Geestmerambacht</t>
  </si>
  <si>
    <t>Zandwiel</t>
  </si>
  <si>
    <t>Binnenschelde-WK1</t>
  </si>
  <si>
    <t>Binnenschelde-WK2</t>
  </si>
  <si>
    <t>Binnenschelde-WK3</t>
  </si>
  <si>
    <t>Binnenschelde-WK4</t>
  </si>
  <si>
    <t>Binnenschelde-WK5</t>
  </si>
  <si>
    <t>Binnenschelde-WK6</t>
  </si>
  <si>
    <t>Binnenschelde-WK7</t>
  </si>
  <si>
    <t>Binnenschelde-WK8</t>
  </si>
  <si>
    <t>Binnenschelde-WK9</t>
  </si>
  <si>
    <t>Binnenschelde-E1</t>
  </si>
  <si>
    <t>Binnenschelde-E2</t>
  </si>
  <si>
    <t>Binnenschelde-E3</t>
  </si>
  <si>
    <t>Binnenschelde-Z1</t>
  </si>
  <si>
    <t>Binnenschelde-Z2</t>
  </si>
  <si>
    <t>Binnenschelde-Z3</t>
  </si>
  <si>
    <t>Binnenschelde-E1bijZ1</t>
  </si>
  <si>
    <t>Binnenschelde-E2bijZ2</t>
  </si>
  <si>
    <t>Binnenschelde-E4</t>
  </si>
  <si>
    <t>De Kuil, Prinsenbeek-Elektro 1</t>
  </si>
  <si>
    <t>De Kuil, Prinsenbeek-Elektro 2</t>
  </si>
  <si>
    <t>De Kuil, Prinsenbeek-Elektro 3</t>
  </si>
  <si>
    <t>De Kuil, Prinsenbeek-ZE 1</t>
  </si>
  <si>
    <t>De Kuil, Prinsenbeek-ZE 2</t>
  </si>
  <si>
    <t>De Kuil, Prinsenbeek-ZE 3</t>
  </si>
  <si>
    <t>De Kuil, Prinsenbeek-ZE 4</t>
  </si>
  <si>
    <t>Gat van de Ham-ZE 4</t>
  </si>
  <si>
    <t>Binnenschelde-SK1</t>
  </si>
  <si>
    <t>Binnenschelde-SK2</t>
  </si>
  <si>
    <t>Binnenschelde-SK3</t>
  </si>
  <si>
    <t>Binnenschelde-SK4</t>
  </si>
  <si>
    <t>Binnenschelde-SK5</t>
  </si>
  <si>
    <t>Binnenschelde-SK6</t>
  </si>
  <si>
    <t>Binnenschelde-E5</t>
  </si>
  <si>
    <t>Binnenschelde-E6</t>
  </si>
  <si>
    <t>Binnenschelde-E7</t>
  </si>
  <si>
    <t>Binnenschelde-E8</t>
  </si>
  <si>
    <t>Binnenschelde-Z4</t>
  </si>
  <si>
    <t>Binnenschelde-Z5</t>
  </si>
  <si>
    <t>De Kuil, Prinsenbeek-1-Elektro 1</t>
  </si>
  <si>
    <t>De Kuil, Prinsenbeek-2-Elektro 2</t>
  </si>
  <si>
    <t>De Kuil, Prinsenbeek-3-Elektro 3</t>
  </si>
  <si>
    <t>De Kuil, Prinsenbeek-1-ZE 1</t>
  </si>
  <si>
    <t>De Kuil, Prinsenbeek-2-ZE 2</t>
  </si>
  <si>
    <t>De Kuil, Prinsenbeek-3-ZE 3</t>
  </si>
  <si>
    <t>De Kuil, Prinsenbeek-4-ZE 4</t>
  </si>
  <si>
    <t>Soort</t>
  </si>
  <si>
    <t>kg/ha</t>
  </si>
  <si>
    <t>HHSK-30</t>
  </si>
  <si>
    <t>HHSK-31</t>
  </si>
  <si>
    <t>Venemate</t>
  </si>
  <si>
    <t>Duinigermeer</t>
  </si>
  <si>
    <t>Belterwijde Oost</t>
  </si>
  <si>
    <t>Petgat Schinkelland</t>
  </si>
  <si>
    <t>Petgat Nederland</t>
  </si>
  <si>
    <t>Petgat Schut en Grafkampen, Derde petgat</t>
  </si>
  <si>
    <t>Kleine Beulakerwijde</t>
  </si>
  <si>
    <t>Braasemmermeer-e1</t>
  </si>
  <si>
    <t>Kaag, Norremeer-e1</t>
  </si>
  <si>
    <t>Kaag, 't Joppe-E1</t>
  </si>
  <si>
    <t>Reeuwijk, Sloenen-E1</t>
  </si>
  <si>
    <t>Broekvelden en Vettenbroek-E1</t>
  </si>
  <si>
    <t>Nieuwkoop en noorden, noordeinderplas-E1</t>
  </si>
  <si>
    <t>Nieuwkoop en noorden, noordeinderplas-E10</t>
  </si>
  <si>
    <t>Braasemmermeer-e2</t>
  </si>
  <si>
    <t>Kaag, Norremeer-e2</t>
  </si>
  <si>
    <t>Kaag, 't Joppe-E2</t>
  </si>
  <si>
    <t>Reeuwijk, Sloenen-E2</t>
  </si>
  <si>
    <t>Broekvelden en Vettenbroek-E2</t>
  </si>
  <si>
    <t>Nieuwkoop en noorden, noordeinderplas-E2</t>
  </si>
  <si>
    <t>Braasemmermeer-e3</t>
  </si>
  <si>
    <t>Kaag, Norremeer-e3</t>
  </si>
  <si>
    <t>Kaag, 't Joppe-E3</t>
  </si>
  <si>
    <t>Broekvelden en Vettenbroek-E3</t>
  </si>
  <si>
    <t>Nieuwkoop en noorden, noordeinderplas-E3</t>
  </si>
  <si>
    <t>Braasemmermeer-E4</t>
  </si>
  <si>
    <t>Kaag, Norremeer-e4</t>
  </si>
  <si>
    <t>Broekvelden en Vettenbroek-E4</t>
  </si>
  <si>
    <t>Nieuwkoop en noorden, noordeinderplas-E4</t>
  </si>
  <si>
    <t>Braasemmermeer-e5</t>
  </si>
  <si>
    <t>Kaag, Norremeer-e5</t>
  </si>
  <si>
    <t>Nieuwkoop en noorden, noordeinderplas-E5</t>
  </si>
  <si>
    <t>Kaag, Norremeer-e6</t>
  </si>
  <si>
    <t>Nieuwkoop en noorden, noordeinderplas-E6</t>
  </si>
  <si>
    <t>Kaag, Norremeer-e7</t>
  </si>
  <si>
    <t>Nieuwkoop en noorden, noordeinderplas-E7</t>
  </si>
  <si>
    <t>Kaag, Norremeer-e8</t>
  </si>
  <si>
    <t>Nieuwkoop en noorden, noordeinderplas-E8</t>
  </si>
  <si>
    <t>Nieuwkoop en noorden, noordeinderplas-E9</t>
  </si>
  <si>
    <t>Braasemmermeer-sk1</t>
  </si>
  <si>
    <t>Kaag, Norremeer-sk1</t>
  </si>
  <si>
    <t>Kaag, 't Joppe-sk1</t>
  </si>
  <si>
    <t>Broekvelden en Vettenbroek-SK1</t>
  </si>
  <si>
    <t>Nieuwkoop en noorden, noordeinderplas-SK1</t>
  </si>
  <si>
    <t>Braasemmermeer-sk2</t>
  </si>
  <si>
    <t>Kaag, Norremeer-sk2</t>
  </si>
  <si>
    <t>Kaag, 't Joppe-sk2</t>
  </si>
  <si>
    <t>Broekvelden en Vettenbroek-SK2</t>
  </si>
  <si>
    <t>Nieuwkoop en noorden, noordeinderplas-SK2</t>
  </si>
  <si>
    <t>Braasemmermeer-sk3</t>
  </si>
  <si>
    <t>Kaag, Norremeer-sk3</t>
  </si>
  <si>
    <t>Kaag, 't Joppe-sk3</t>
  </si>
  <si>
    <t>Broekvelden en Vettenbroek-SK3</t>
  </si>
  <si>
    <t>Nieuwkoop en noorden, noordeinderplas-SK3</t>
  </si>
  <si>
    <t>Braasemmermeer-sk4</t>
  </si>
  <si>
    <t>Kaag, Norremeer-sk4</t>
  </si>
  <si>
    <t>Nieuwkoop en noorden, noordeinderplas-SK4</t>
  </si>
  <si>
    <t>Braasemmermeer-sk5</t>
  </si>
  <si>
    <t>Kaag, Norremeer-sk5</t>
  </si>
  <si>
    <t>Nieuwkoop en noorden, noordeinderplas-SK5</t>
  </si>
  <si>
    <t>Kaag, Norremeer-sk6</t>
  </si>
  <si>
    <t>Nieuwkoop en noorden, noordeinderplas-SK6</t>
  </si>
  <si>
    <t>Kaag, Norremeer-sk7</t>
  </si>
  <si>
    <t>Nieuwkoop en noorden, noordeinderplas-SK7</t>
  </si>
  <si>
    <t>Kaag, Norremeer-sk8</t>
  </si>
  <si>
    <t>Nieuwkoop en noorden, noordeinderplas-SK8</t>
  </si>
  <si>
    <t>Kaag, 't Joppe-z1</t>
  </si>
  <si>
    <t>Reeuwijk, Sloenen-Z1</t>
  </si>
  <si>
    <t>Broekvelden en Vettenbroek-Z1</t>
  </si>
  <si>
    <t>Kaag, 't Joppe-z2</t>
  </si>
  <si>
    <t>Broekvelden en Vettenbroek-Z2</t>
  </si>
  <si>
    <t>Kaag, 't Joppe-z3</t>
  </si>
  <si>
    <t>Broekvelden en Vettenbroek-Z3</t>
  </si>
  <si>
    <t>Kaag, 't Joppe-z4</t>
  </si>
  <si>
    <t>Broekvelden en Vettenbroek-Z4</t>
  </si>
  <si>
    <t>Waarde</t>
  </si>
  <si>
    <t>Bron</t>
  </si>
  <si>
    <t>Hoe</t>
  </si>
  <si>
    <t>indien alleen een jaar bekend dan 31-12 van dat jaar</t>
  </si>
  <si>
    <t>HHR</t>
  </si>
  <si>
    <t>Ecolims format bestand waarin geen hoedanigheden waren aangegeven voor vissen die meerdere lengteklassen waren gemeten en de eenheid ook niet vermeld stond</t>
  </si>
  <si>
    <t>RWS</t>
  </si>
  <si>
    <t>diverse tabellen in tekstbestanden, onderdeling in lengteklassen aanwezig, maar samengevoegd of totaal-getallen gebruikt</t>
  </si>
  <si>
    <t>&gt;-40</t>
  </si>
  <si>
    <t>&gt;0+-14</t>
  </si>
  <si>
    <t>0+</t>
  </si>
  <si>
    <t>&gt;-54</t>
  </si>
  <si>
    <t xml:space="preserve">  25-39</t>
  </si>
  <si>
    <t xml:space="preserve">  15-24</t>
  </si>
  <si>
    <t xml:space="preserve">  35-43</t>
  </si>
  <si>
    <t xml:space="preserve">  15-34</t>
  </si>
  <si>
    <t>HHNK</t>
  </si>
  <si>
    <t>Visstand boezem USHN 2001_2002</t>
  </si>
  <si>
    <t>HHSK</t>
  </si>
  <si>
    <t>tabel met meerdere lengteklassen per soort zonder aanduiding ervanb, alle waarnemingen duibbel opgeneomen, als /ha en als kg/ha</t>
  </si>
  <si>
    <t>WBD</t>
  </si>
  <si>
    <t>uit allerlei spreadsheet tabellen, alleen totaalgewicht overgenomen</t>
  </si>
  <si>
    <t>WRW</t>
  </si>
  <si>
    <t xml:space="preserve">Uit een totaaloverzicht in speadsheet </t>
  </si>
  <si>
    <t>31-12-1992</t>
  </si>
  <si>
    <t>31-12-1993</t>
  </si>
  <si>
    <t>31-12-1994</t>
  </si>
  <si>
    <t>31-12-1996</t>
  </si>
  <si>
    <t>31-12-1997</t>
  </si>
  <si>
    <t>31-12-1998</t>
  </si>
  <si>
    <t>31-12-1999</t>
  </si>
  <si>
    <t>31-12-2000</t>
  </si>
  <si>
    <t>&lt; 35 cm</t>
  </si>
  <si>
    <t>31-12-1991</t>
  </si>
  <si>
    <t>Kruising</t>
  </si>
  <si>
    <t>Hybride Cyprinide</t>
  </si>
  <si>
    <t>Zeeforel</t>
  </si>
  <si>
    <t>31-12-1966</t>
  </si>
  <si>
    <t>31-12-1967</t>
  </si>
  <si>
    <t>31-12-1968</t>
  </si>
  <si>
    <t>31-12-1969</t>
  </si>
  <si>
    <t>31-12-1970</t>
  </si>
  <si>
    <t>31-12-1971</t>
  </si>
  <si>
    <t>31-12-1972</t>
  </si>
  <si>
    <t>31-12-1973</t>
  </si>
  <si>
    <t>31-12-1974</t>
  </si>
  <si>
    <t>31-12-1975</t>
  </si>
  <si>
    <t>31-12-1976</t>
  </si>
  <si>
    <t>31-12-1977</t>
  </si>
  <si>
    <t>31-12-1978</t>
  </si>
  <si>
    <t>31-12-1979</t>
  </si>
  <si>
    <t>31-12-1980</t>
  </si>
  <si>
    <t>31-12-1981</t>
  </si>
  <si>
    <t>31-12-1982</t>
  </si>
  <si>
    <t>31-12-1983</t>
  </si>
  <si>
    <t>31-12-1984</t>
  </si>
  <si>
    <t>31-12-1985</t>
  </si>
  <si>
    <t>31-12-1986</t>
  </si>
  <si>
    <t>31-12-1987</t>
  </si>
  <si>
    <t>31-12-1988</t>
  </si>
  <si>
    <t>31-12-1989</t>
  </si>
  <si>
    <t>31-12-1990</t>
  </si>
  <si>
    <t>31-12-1995</t>
  </si>
  <si>
    <t>31-12-2001</t>
  </si>
  <si>
    <t>31-12-2002</t>
  </si>
  <si>
    <t>31-12-2003</t>
  </si>
  <si>
    <t>31-12-2004</t>
  </si>
  <si>
    <t>31-12-2005</t>
  </si>
  <si>
    <t>31-12-2006</t>
  </si>
  <si>
    <t>31-12-2007</t>
  </si>
  <si>
    <t>Imares</t>
  </si>
  <si>
    <t>tabellen 8.3.5 en 8.3.6 uit Imaresrapport C028.08; grote-kor-bevissing</t>
  </si>
  <si>
    <t>Gaasperplas</t>
  </si>
  <si>
    <t>Kleine wije</t>
  </si>
  <si>
    <t>Het hol</t>
  </si>
  <si>
    <t>Grote wije</t>
  </si>
  <si>
    <t>Kortenhoef west</t>
  </si>
  <si>
    <t>Loosdrechtse plassen 2005</t>
  </si>
  <si>
    <t>Grote Maarsseveense plas</t>
  </si>
  <si>
    <t>Spiegelplas</t>
  </si>
  <si>
    <t>Hollands Ankeveense plassen</t>
  </si>
  <si>
    <t>Stichtse Ankeveenseplasen</t>
  </si>
  <si>
    <t>Vinkeveense plassen gewogen gemiddelde</t>
  </si>
  <si>
    <t>Kwabaal</t>
  </si>
  <si>
    <t xml:space="preserve"> Rivierdonderpad </t>
  </si>
  <si>
    <t>Ouderkerkerplas</t>
  </si>
  <si>
    <t>Wijde blik</t>
  </si>
  <si>
    <t>Vinkeveense Noordplas</t>
  </si>
  <si>
    <t>Vinkeveense zuidplas</t>
  </si>
  <si>
    <t>Vinkeveense kleine plas</t>
  </si>
  <si>
    <t>Naardermeer 2001</t>
  </si>
  <si>
    <t>NoorderIJplas totaal</t>
  </si>
  <si>
    <t>Sloterplas</t>
  </si>
  <si>
    <t>Kortenhoef Oost</t>
  </si>
  <si>
    <t>TerraNova 2000 (voor afvissing)</t>
  </si>
  <si>
    <t>TerraNova juni 2004 (na afvissing)</t>
  </si>
  <si>
    <t>Loenderveense Plas Oost 2000 (voor afvissing)</t>
  </si>
  <si>
    <t>Loenderveense Plas Oost sept 2005</t>
  </si>
  <si>
    <t>Loenderveense Plas Oost jan 2005 (na afvissing)</t>
  </si>
  <si>
    <t>Loenderveense Plas Oost mei 2006</t>
  </si>
  <si>
    <t>Loenderveense Plas Oost mei 2007</t>
  </si>
  <si>
    <t>WA</t>
  </si>
  <si>
    <t>verzameltabel</t>
  </si>
  <si>
    <t>KleineModderkruiper</t>
  </si>
  <si>
    <t>Tjeukemeer</t>
  </si>
  <si>
    <t>Sneekermeer</t>
  </si>
  <si>
    <t>Heegermeer/Fluessen</t>
  </si>
  <si>
    <t>Nannewijd</t>
  </si>
  <si>
    <t>Bergummermeer</t>
  </si>
  <si>
    <t>Rorrige Meente</t>
  </si>
  <si>
    <t>Deelen</t>
  </si>
  <si>
    <t>Princehof</t>
  </si>
  <si>
    <t>40-Med</t>
  </si>
  <si>
    <t>Tusken Sleaten</t>
  </si>
  <si>
    <t>Izakswiid</t>
  </si>
  <si>
    <t>Terkaplesterpoelen</t>
  </si>
  <si>
    <t>WF</t>
  </si>
  <si>
    <t>VISSN</t>
  </si>
  <si>
    <t>bron:</t>
  </si>
  <si>
    <t>datum:</t>
  </si>
  <si>
    <t>hoedanigheid</t>
  </si>
  <si>
    <t>indien een deel van de populatie (lengteklasse); in de meeste gevallen zijn de totalen gebruikt</t>
  </si>
  <si>
    <t>Tabblad extra</t>
  </si>
  <si>
    <t>niet verwerkte data</t>
  </si>
  <si>
    <t>Soortgroep</t>
  </si>
  <si>
    <t>Hoedanigheid</t>
  </si>
  <si>
    <t>mp</t>
  </si>
  <si>
    <t>meestal geen echte meetpunten, maar aanduidingen van meren of delen van meren zoals ze zijn bemonsterd; de exacte locatie is vrijwel nooit te achterhalen anders dan uit de uitgeschreven rapporten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</si>
</sst>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name val="Arial"/>
      <family val="2"/>
    </font>
    <font>
      <sz val="10.5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2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re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ren"/>
      <sheetName val="leesmij"/>
    </sheetNames>
    <sheetDataSet>
      <sheetData sheetId="0">
        <row r="2">
          <cell r="A2">
            <v>1</v>
          </cell>
          <cell r="B2" t="str">
            <v>Bergumermeer</v>
          </cell>
          <cell r="C2">
            <v>198880</v>
          </cell>
          <cell r="D2">
            <v>578320</v>
          </cell>
          <cell r="E2" t="str">
            <v>M14</v>
          </cell>
          <cell r="F2" t="str">
            <v>WF</v>
          </cell>
        </row>
        <row r="3">
          <cell r="A3">
            <v>2</v>
          </cell>
          <cell r="B3" t="str">
            <v>Zandmeer (Oude Venen)</v>
          </cell>
          <cell r="C3">
            <v>190900</v>
          </cell>
          <cell r="D3">
            <v>571240</v>
          </cell>
          <cell r="E3" t="str">
            <v>M14</v>
          </cell>
          <cell r="F3" t="str">
            <v>WF</v>
          </cell>
        </row>
        <row r="4">
          <cell r="A4">
            <v>3</v>
          </cell>
          <cell r="B4" t="str">
            <v>Pikmeer</v>
          </cell>
          <cell r="C4">
            <v>186200</v>
          </cell>
          <cell r="D4">
            <v>567560</v>
          </cell>
          <cell r="E4" t="str">
            <v>M27</v>
          </cell>
          <cell r="F4" t="str">
            <v>WF</v>
          </cell>
        </row>
        <row r="5">
          <cell r="A5">
            <v>4</v>
          </cell>
          <cell r="B5" t="str">
            <v>Sitebuurster ee</v>
          </cell>
          <cell r="C5">
            <v>188660</v>
          </cell>
          <cell r="D5">
            <v>567970</v>
          </cell>
          <cell r="E5" t="str">
            <v>M27</v>
          </cell>
          <cell r="F5" t="str">
            <v>WF</v>
          </cell>
        </row>
        <row r="6">
          <cell r="A6">
            <v>5</v>
          </cell>
          <cell r="B6" t="str">
            <v>Wijde ee</v>
          </cell>
          <cell r="C6">
            <v>193680</v>
          </cell>
          <cell r="D6">
            <v>568800</v>
          </cell>
          <cell r="E6" t="str">
            <v>M27</v>
          </cell>
          <cell r="F6" t="str">
            <v>WF</v>
          </cell>
        </row>
        <row r="7">
          <cell r="A7">
            <v>6</v>
          </cell>
          <cell r="B7" t="str">
            <v>Oudegaasterbrekken</v>
          </cell>
          <cell r="C7">
            <v>164590</v>
          </cell>
          <cell r="D7">
            <v>556469</v>
          </cell>
          <cell r="E7" t="str">
            <v>M14</v>
          </cell>
          <cell r="F7" t="str">
            <v>WF</v>
          </cell>
        </row>
        <row r="8">
          <cell r="A8">
            <v>7</v>
          </cell>
          <cell r="B8" t="str">
            <v>Sneekermeer</v>
          </cell>
          <cell r="C8">
            <v>179470</v>
          </cell>
          <cell r="D8">
            <v>560860</v>
          </cell>
          <cell r="E8" t="str">
            <v>M14</v>
          </cell>
          <cell r="F8" t="str">
            <v>WF</v>
          </cell>
        </row>
        <row r="9">
          <cell r="A9">
            <v>8</v>
          </cell>
          <cell r="B9" t="str">
            <v>Lauwersmeer (F)</v>
          </cell>
          <cell r="C9">
            <v>208220</v>
          </cell>
          <cell r="D9">
            <v>603050</v>
          </cell>
          <cell r="E9" t="str">
            <v>M30</v>
          </cell>
          <cell r="F9" t="str">
            <v>WF</v>
          </cell>
        </row>
        <row r="10">
          <cell r="A10">
            <v>9</v>
          </cell>
          <cell r="B10" t="str">
            <v>Smalle eesterzanding</v>
          </cell>
          <cell r="C10">
            <v>197500</v>
          </cell>
          <cell r="D10">
            <v>569240</v>
          </cell>
          <cell r="E10" t="str">
            <v>M27</v>
          </cell>
          <cell r="F10" t="str">
            <v>WF</v>
          </cell>
        </row>
        <row r="11">
          <cell r="A11">
            <v>10</v>
          </cell>
          <cell r="B11" t="str">
            <v>Sondelerleien</v>
          </cell>
          <cell r="C11">
            <v>170850</v>
          </cell>
          <cell r="D11">
            <v>541520</v>
          </cell>
          <cell r="E11" t="str">
            <v>M25</v>
          </cell>
          <cell r="F11" t="str">
            <v>WF</v>
          </cell>
        </row>
        <row r="12">
          <cell r="A12">
            <v>11</v>
          </cell>
          <cell r="B12" t="str">
            <v>Slotermeer</v>
          </cell>
          <cell r="C12">
            <v>171600</v>
          </cell>
          <cell r="D12">
            <v>547660</v>
          </cell>
          <cell r="E12" t="str">
            <v>M14</v>
          </cell>
          <cell r="F12" t="str">
            <v>WF</v>
          </cell>
        </row>
        <row r="13">
          <cell r="A13">
            <v>12</v>
          </cell>
          <cell r="B13" t="str">
            <v>Langweerderwielen</v>
          </cell>
          <cell r="C13">
            <v>178000</v>
          </cell>
          <cell r="D13">
            <v>553240</v>
          </cell>
          <cell r="E13" t="str">
            <v>M27</v>
          </cell>
          <cell r="F13" t="str">
            <v>WF</v>
          </cell>
        </row>
        <row r="14">
          <cell r="A14">
            <v>13</v>
          </cell>
          <cell r="B14" t="str">
            <v>Koevordermeer</v>
          </cell>
          <cell r="C14">
            <v>175320</v>
          </cell>
          <cell r="D14">
            <v>551490</v>
          </cell>
          <cell r="E14" t="str">
            <v>M14</v>
          </cell>
          <cell r="F14" t="str">
            <v>WF</v>
          </cell>
        </row>
        <row r="15">
          <cell r="A15">
            <v>14</v>
          </cell>
          <cell r="B15" t="str">
            <v>Heegermeer</v>
          </cell>
          <cell r="C15">
            <v>168610</v>
          </cell>
          <cell r="D15">
            <v>552100</v>
          </cell>
          <cell r="E15" t="str">
            <v>M14</v>
          </cell>
          <cell r="F15" t="str">
            <v>WF</v>
          </cell>
        </row>
        <row r="16">
          <cell r="A16">
            <v>15</v>
          </cell>
          <cell r="B16" t="str">
            <v>Fluessen</v>
          </cell>
          <cell r="C16">
            <v>165580</v>
          </cell>
          <cell r="D16">
            <v>550250</v>
          </cell>
          <cell r="E16" t="str">
            <v>M14</v>
          </cell>
          <cell r="F16" t="str">
            <v>WF</v>
          </cell>
        </row>
        <row r="17">
          <cell r="A17">
            <v>16</v>
          </cell>
          <cell r="B17" t="str">
            <v>Morra - Fluessen, Galamadammen</v>
          </cell>
          <cell r="C17">
            <v>160120</v>
          </cell>
          <cell r="D17">
            <v>545840</v>
          </cell>
          <cell r="E17" t="str">
            <v>M14</v>
          </cell>
          <cell r="F17" t="str">
            <v>WF</v>
          </cell>
        </row>
        <row r="18">
          <cell r="A18">
            <v>17</v>
          </cell>
          <cell r="B18" t="str">
            <v>Brandemeer</v>
          </cell>
          <cell r="C18">
            <v>174030</v>
          </cell>
          <cell r="D18">
            <v>544720</v>
          </cell>
          <cell r="E18" t="str">
            <v>M14</v>
          </cell>
          <cell r="F18" t="str">
            <v>WF</v>
          </cell>
        </row>
        <row r="19">
          <cell r="A19">
            <v>18</v>
          </cell>
          <cell r="B19" t="str">
            <v>Groote brekken</v>
          </cell>
          <cell r="C19">
            <v>175840</v>
          </cell>
          <cell r="D19">
            <v>543900</v>
          </cell>
          <cell r="E19" t="str">
            <v>M14</v>
          </cell>
          <cell r="F19" t="str">
            <v>WF</v>
          </cell>
        </row>
        <row r="20">
          <cell r="A20">
            <v>19</v>
          </cell>
          <cell r="B20" t="str">
            <v>Tjeukemeer</v>
          </cell>
          <cell r="C20">
            <v>182700</v>
          </cell>
          <cell r="D20">
            <v>545300</v>
          </cell>
          <cell r="E20" t="str">
            <v>M14</v>
          </cell>
          <cell r="F20" t="str">
            <v>WF</v>
          </cell>
        </row>
        <row r="21">
          <cell r="A21">
            <v>20</v>
          </cell>
          <cell r="B21" t="str">
            <v>Boornbergumer petten</v>
          </cell>
          <cell r="C21">
            <v>196920</v>
          </cell>
          <cell r="D21">
            <v>566680</v>
          </cell>
          <cell r="E21" t="str">
            <v>M25</v>
          </cell>
          <cell r="F21" t="str">
            <v>WF</v>
          </cell>
        </row>
        <row r="22">
          <cell r="A22">
            <v>21</v>
          </cell>
          <cell r="B22" t="str">
            <v>Piekemeer</v>
          </cell>
          <cell r="C22">
            <v>168420</v>
          </cell>
          <cell r="D22">
            <v>557640</v>
          </cell>
          <cell r="E22" t="str">
            <v>M11</v>
          </cell>
          <cell r="F22" t="str">
            <v>WF</v>
          </cell>
        </row>
        <row r="23">
          <cell r="A23">
            <v>22</v>
          </cell>
          <cell r="B23" t="str">
            <v>Groote wielen</v>
          </cell>
          <cell r="C23">
            <v>186680</v>
          </cell>
          <cell r="D23">
            <v>581560</v>
          </cell>
          <cell r="E23" t="str">
            <v>M27</v>
          </cell>
          <cell r="F23" t="str">
            <v>WF</v>
          </cell>
        </row>
        <row r="24">
          <cell r="A24">
            <v>23</v>
          </cell>
          <cell r="B24" t="str">
            <v>Veluwemeer</v>
          </cell>
          <cell r="C24">
            <v>174780</v>
          </cell>
          <cell r="D24">
            <v>490352</v>
          </cell>
          <cell r="E24" t="str">
            <v>M14</v>
          </cell>
          <cell r="F24" t="str">
            <v>RWS</v>
          </cell>
        </row>
        <row r="25">
          <cell r="A25">
            <v>24</v>
          </cell>
          <cell r="B25" t="str">
            <v>Eemmeer</v>
          </cell>
          <cell r="C25">
            <v>152848</v>
          </cell>
          <cell r="D25">
            <v>476830</v>
          </cell>
          <cell r="E25" t="str">
            <v>M14</v>
          </cell>
          <cell r="F25" t="str">
            <v>RWS</v>
          </cell>
        </row>
        <row r="26">
          <cell r="A26">
            <v>25</v>
          </cell>
          <cell r="B26" t="str">
            <v>Gooimeer</v>
          </cell>
          <cell r="C26">
            <v>142019</v>
          </cell>
          <cell r="D26">
            <v>481676</v>
          </cell>
          <cell r="E26" t="str">
            <v>M14</v>
          </cell>
          <cell r="F26" t="str">
            <v>RWS</v>
          </cell>
        </row>
        <row r="27">
          <cell r="A27">
            <v>26</v>
          </cell>
          <cell r="B27" t="str">
            <v>IJmeer</v>
          </cell>
          <cell r="C27">
            <v>134598</v>
          </cell>
          <cell r="D27">
            <v>486553</v>
          </cell>
          <cell r="E27" t="str">
            <v>M20</v>
          </cell>
          <cell r="F27" t="str">
            <v>RWS</v>
          </cell>
        </row>
        <row r="28">
          <cell r="A28">
            <v>27</v>
          </cell>
          <cell r="B28" t="str">
            <v>Ketelmeer</v>
          </cell>
          <cell r="C28">
            <v>178000</v>
          </cell>
          <cell r="D28">
            <v>512000</v>
          </cell>
          <cell r="E28" t="str">
            <v>M20</v>
          </cell>
          <cell r="F28" t="str">
            <v>RWS</v>
          </cell>
        </row>
        <row r="29">
          <cell r="A29">
            <v>28</v>
          </cell>
          <cell r="B29" t="str">
            <v>Zwartemeer</v>
          </cell>
          <cell r="C29">
            <v>193000</v>
          </cell>
          <cell r="D29">
            <v>516000</v>
          </cell>
          <cell r="E29" t="str">
            <v>M14</v>
          </cell>
          <cell r="F29" t="str">
            <v>RWS</v>
          </cell>
        </row>
        <row r="30">
          <cell r="A30">
            <v>29</v>
          </cell>
          <cell r="B30" t="str">
            <v>Vossemeer</v>
          </cell>
          <cell r="C30">
            <v>186675</v>
          </cell>
          <cell r="D30">
            <v>506700</v>
          </cell>
          <cell r="E30" t="str">
            <v>M14</v>
          </cell>
          <cell r="F30" t="str">
            <v>RWS</v>
          </cell>
        </row>
        <row r="31">
          <cell r="A31">
            <v>30</v>
          </cell>
          <cell r="B31" t="str">
            <v>Wolderwijd</v>
          </cell>
          <cell r="C31">
            <v>167309</v>
          </cell>
          <cell r="D31">
            <v>484672</v>
          </cell>
          <cell r="E31" t="str">
            <v>M14</v>
          </cell>
          <cell r="F31" t="str">
            <v>RWS</v>
          </cell>
        </row>
        <row r="32">
          <cell r="A32">
            <v>31</v>
          </cell>
          <cell r="B32" t="str">
            <v>Nuldernauw</v>
          </cell>
          <cell r="C32">
            <v>165000</v>
          </cell>
          <cell r="D32">
            <v>477000</v>
          </cell>
          <cell r="E32" t="str">
            <v>M14</v>
          </cell>
          <cell r="F32" t="str">
            <v>RWS</v>
          </cell>
        </row>
        <row r="33">
          <cell r="A33">
            <v>32</v>
          </cell>
          <cell r="B33" t="str">
            <v>Drontermeer</v>
          </cell>
          <cell r="C33">
            <v>187000</v>
          </cell>
          <cell r="D33">
            <v>502000</v>
          </cell>
          <cell r="E33" t="str">
            <v>M14</v>
          </cell>
          <cell r="F33" t="str">
            <v>RWS</v>
          </cell>
        </row>
        <row r="34">
          <cell r="A34">
            <v>33</v>
          </cell>
          <cell r="B34" t="str">
            <v>IJsselmeer</v>
          </cell>
          <cell r="C34">
            <v>157000</v>
          </cell>
          <cell r="D34">
            <v>527000</v>
          </cell>
          <cell r="E34" t="str">
            <v>M21</v>
          </cell>
          <cell r="F34" t="str">
            <v>RWS</v>
          </cell>
        </row>
        <row r="35">
          <cell r="A35">
            <v>34</v>
          </cell>
          <cell r="B35" t="str">
            <v>Veluwemeer / Drontenmeer</v>
          </cell>
          <cell r="C35">
            <v>174780</v>
          </cell>
          <cell r="D35">
            <v>490352</v>
          </cell>
          <cell r="E35" t="str">
            <v>M14</v>
          </cell>
          <cell r="F35" t="str">
            <v>RWS</v>
          </cell>
        </row>
        <row r="36">
          <cell r="A36">
            <v>35</v>
          </cell>
          <cell r="B36" t="str">
            <v>Wolderwijd / Nuldernauw</v>
          </cell>
          <cell r="C36">
            <v>167309</v>
          </cell>
          <cell r="D36">
            <v>484672</v>
          </cell>
          <cell r="E36" t="str">
            <v>M14</v>
          </cell>
          <cell r="F36" t="str">
            <v>RWS</v>
          </cell>
        </row>
        <row r="37">
          <cell r="A37">
            <v>36</v>
          </cell>
          <cell r="B37" t="str">
            <v>Markermeer</v>
          </cell>
          <cell r="C37">
            <v>143610</v>
          </cell>
          <cell r="D37">
            <v>504350</v>
          </cell>
          <cell r="E37" t="str">
            <v>M21</v>
          </cell>
          <cell r="F37" t="str">
            <v>RWS</v>
          </cell>
        </row>
        <row r="38">
          <cell r="A38">
            <v>37</v>
          </cell>
          <cell r="B38" t="str">
            <v>Haringvliet</v>
          </cell>
          <cell r="C38">
            <v>63400</v>
          </cell>
          <cell r="D38">
            <v>427600</v>
          </cell>
          <cell r="E38" t="str">
            <v>M20</v>
          </cell>
          <cell r="F38" t="str">
            <v>RWS</v>
          </cell>
        </row>
        <row r="39">
          <cell r="A39">
            <v>38</v>
          </cell>
          <cell r="B39" t="str">
            <v>Amstelveense Poel</v>
          </cell>
          <cell r="C39">
            <v>118000</v>
          </cell>
          <cell r="D39">
            <v>479300</v>
          </cell>
          <cell r="E39" t="str">
            <v>M27</v>
          </cell>
          <cell r="F39" t="str">
            <v>HHR</v>
          </cell>
        </row>
        <row r="40">
          <cell r="A40">
            <v>39</v>
          </cell>
          <cell r="B40" t="str">
            <v>Braasemmermeer</v>
          </cell>
          <cell r="C40">
            <v>105180</v>
          </cell>
          <cell r="D40">
            <v>468280</v>
          </cell>
          <cell r="E40" t="str">
            <v>M27</v>
          </cell>
          <cell r="F40" t="str">
            <v>HHR</v>
          </cell>
        </row>
        <row r="41">
          <cell r="A41">
            <v>40</v>
          </cell>
          <cell r="B41" t="str">
            <v>Broekvelden en Vettenbroek</v>
          </cell>
          <cell r="C41">
            <v>111700</v>
          </cell>
          <cell r="D41">
            <v>451650</v>
          </cell>
          <cell r="E41" t="str">
            <v>M20</v>
          </cell>
          <cell r="F41" t="str">
            <v>HHR</v>
          </cell>
        </row>
        <row r="42">
          <cell r="A42">
            <v>41</v>
          </cell>
          <cell r="B42" t="str">
            <v>Haarlemmermeer, zandwinplas hoofddorp</v>
          </cell>
          <cell r="C42">
            <v>106150</v>
          </cell>
          <cell r="D42">
            <v>482350</v>
          </cell>
          <cell r="E42" t="str">
            <v>M16</v>
          </cell>
          <cell r="F42" t="str">
            <v>HHR</v>
          </cell>
        </row>
        <row r="43">
          <cell r="A43">
            <v>42</v>
          </cell>
          <cell r="B43" t="str">
            <v>Kaag, Norremeer</v>
          </cell>
          <cell r="C43">
            <v>97150</v>
          </cell>
          <cell r="D43">
            <v>469450</v>
          </cell>
          <cell r="E43" t="str">
            <v>M27</v>
          </cell>
          <cell r="F43" t="str">
            <v>HHR</v>
          </cell>
        </row>
        <row r="44">
          <cell r="A44">
            <v>43</v>
          </cell>
          <cell r="B44" t="str">
            <v>Kaag, 't Joppe</v>
          </cell>
          <cell r="C44">
            <v>95600</v>
          </cell>
          <cell r="D44">
            <v>467500</v>
          </cell>
          <cell r="E44" t="str">
            <v>M27</v>
          </cell>
          <cell r="F44" t="str">
            <v>HHR</v>
          </cell>
        </row>
        <row r="45">
          <cell r="A45">
            <v>44</v>
          </cell>
          <cell r="B45" t="str">
            <v>Noordeind en geer- noordplas</v>
          </cell>
          <cell r="C45">
            <v>109430</v>
          </cell>
          <cell r="D45">
            <v>467440</v>
          </cell>
          <cell r="E45" t="str">
            <v>M27</v>
          </cell>
          <cell r="F45" t="str">
            <v>HHR</v>
          </cell>
        </row>
        <row r="46">
          <cell r="A46">
            <v>45</v>
          </cell>
          <cell r="B46" t="str">
            <v>Noordeind en geer- geerplas</v>
          </cell>
          <cell r="C46">
            <v>109650</v>
          </cell>
          <cell r="D46">
            <v>468580</v>
          </cell>
          <cell r="E46" t="str">
            <v>M25</v>
          </cell>
          <cell r="F46" t="str">
            <v>HHR</v>
          </cell>
        </row>
        <row r="47">
          <cell r="A47">
            <v>46</v>
          </cell>
          <cell r="B47" t="str">
            <v>Mooienel</v>
          </cell>
          <cell r="C47">
            <v>106840</v>
          </cell>
          <cell r="D47">
            <v>490980</v>
          </cell>
          <cell r="E47" t="str">
            <v>M30</v>
          </cell>
          <cell r="F47" t="str">
            <v>HHR</v>
          </cell>
        </row>
        <row r="48">
          <cell r="A48">
            <v>47</v>
          </cell>
          <cell r="B48" t="str">
            <v>Nieuwkoop en noorden, noordeinderplas</v>
          </cell>
          <cell r="C48">
            <v>114500</v>
          </cell>
          <cell r="D48">
            <v>462920</v>
          </cell>
          <cell r="E48" t="str">
            <v>M27</v>
          </cell>
          <cell r="F48" t="str">
            <v>HHR</v>
          </cell>
        </row>
        <row r="49">
          <cell r="A49">
            <v>48</v>
          </cell>
          <cell r="B49" t="str">
            <v>Nieuwkoop en noorden, zuideinderplas</v>
          </cell>
          <cell r="C49">
            <v>112570</v>
          </cell>
          <cell r="D49">
            <v>460000</v>
          </cell>
          <cell r="E49" t="str">
            <v>M27</v>
          </cell>
          <cell r="F49" t="str">
            <v>HHR</v>
          </cell>
        </row>
        <row r="50">
          <cell r="A50">
            <v>49</v>
          </cell>
          <cell r="B50" t="str">
            <v>Nieuwemeer</v>
          </cell>
          <cell r="C50">
            <v>116120</v>
          </cell>
          <cell r="D50">
            <v>482900</v>
          </cell>
          <cell r="E50" t="str">
            <v>M20</v>
          </cell>
          <cell r="F50" t="str">
            <v>HHR</v>
          </cell>
        </row>
        <row r="51">
          <cell r="A51">
            <v>50</v>
          </cell>
          <cell r="B51" t="str">
            <v>Reeuwijk, plas Elfhoeven</v>
          </cell>
          <cell r="C51">
            <v>109850</v>
          </cell>
          <cell r="D51">
            <v>449500</v>
          </cell>
          <cell r="E51" t="str">
            <v>M27</v>
          </cell>
          <cell r="F51" t="str">
            <v>HHR</v>
          </cell>
        </row>
        <row r="52">
          <cell r="A52">
            <v>51</v>
          </cell>
          <cell r="B52" t="str">
            <v>Reeuwijk, plas Klein Vogelenzang</v>
          </cell>
          <cell r="C52">
            <v>111250</v>
          </cell>
          <cell r="D52">
            <v>450000</v>
          </cell>
          <cell r="E52" t="str">
            <v>M25</v>
          </cell>
          <cell r="F52" t="str">
            <v>HHR</v>
          </cell>
        </row>
        <row r="53">
          <cell r="A53">
            <v>52</v>
          </cell>
          <cell r="B53" t="str">
            <v>Reeuwijk, plas Nieuwenbroek</v>
          </cell>
          <cell r="C53">
            <v>111850</v>
          </cell>
          <cell r="D53">
            <v>449220</v>
          </cell>
          <cell r="E53" t="str">
            <v>M27</v>
          </cell>
          <cell r="F53" t="str">
            <v>HHR</v>
          </cell>
        </row>
        <row r="54">
          <cell r="A54">
            <v>53</v>
          </cell>
          <cell r="B54" t="str">
            <v>Reeuwijk, plas ‘s Gravenkoop</v>
          </cell>
          <cell r="C54">
            <v>112150</v>
          </cell>
          <cell r="D54">
            <v>450240</v>
          </cell>
          <cell r="E54" t="str">
            <v>M27</v>
          </cell>
          <cell r="F54" t="str">
            <v>HHR</v>
          </cell>
        </row>
        <row r="55">
          <cell r="A55">
            <v>54</v>
          </cell>
          <cell r="B55" t="str">
            <v>Vlietlanden</v>
          </cell>
          <cell r="C55">
            <v>91100</v>
          </cell>
          <cell r="D55">
            <v>458780</v>
          </cell>
          <cell r="E55" t="str">
            <v>M20</v>
          </cell>
          <cell r="F55" t="str">
            <v>HHR</v>
          </cell>
        </row>
        <row r="56">
          <cell r="A56">
            <v>55</v>
          </cell>
          <cell r="B56" t="str">
            <v>Westeinder</v>
          </cell>
          <cell r="C56">
            <v>109650</v>
          </cell>
          <cell r="D56">
            <v>472750</v>
          </cell>
          <cell r="E56" t="str">
            <v>M27</v>
          </cell>
          <cell r="F56" t="str">
            <v>HHR</v>
          </cell>
        </row>
        <row r="57">
          <cell r="A57">
            <v>56</v>
          </cell>
          <cell r="B57" t="str">
            <v>Wijde Aa (Oudendijk)</v>
          </cell>
          <cell r="C57">
            <v>102100</v>
          </cell>
          <cell r="D57">
            <v>465450</v>
          </cell>
          <cell r="E57" t="str">
            <v>M20</v>
          </cell>
          <cell r="F57" t="str">
            <v>HHR</v>
          </cell>
        </row>
        <row r="58">
          <cell r="A58">
            <v>57</v>
          </cell>
          <cell r="B58" t="str">
            <v>Oosterduinmeer</v>
          </cell>
          <cell r="C58">
            <v>95000</v>
          </cell>
          <cell r="D58">
            <v>477450</v>
          </cell>
          <cell r="E58" t="str">
            <v>M16</v>
          </cell>
          <cell r="F58" t="str">
            <v>HHR</v>
          </cell>
        </row>
        <row r="59">
          <cell r="A59">
            <v>58</v>
          </cell>
          <cell r="B59" t="str">
            <v>Voorhof</v>
          </cell>
          <cell r="C59">
            <v>93550</v>
          </cell>
          <cell r="D59">
            <v>468050</v>
          </cell>
          <cell r="E59" t="str">
            <v>M16</v>
          </cell>
          <cell r="F59" t="str">
            <v>HHR</v>
          </cell>
        </row>
        <row r="60">
          <cell r="A60">
            <v>59</v>
          </cell>
          <cell r="B60" t="str">
            <v>Zegerplas</v>
          </cell>
          <cell r="C60">
            <v>106800</v>
          </cell>
          <cell r="D60">
            <v>461200</v>
          </cell>
          <cell r="E60" t="str">
            <v>M20</v>
          </cell>
          <cell r="F60" t="str">
            <v>HHR</v>
          </cell>
        </row>
        <row r="61">
          <cell r="A61">
            <v>60</v>
          </cell>
          <cell r="B61" t="str">
            <v>Reeuwijk, plas Groot Vogelzang</v>
          </cell>
          <cell r="C61">
            <v>111370</v>
          </cell>
          <cell r="D61">
            <v>449780</v>
          </cell>
          <cell r="E61" t="str">
            <v>M25</v>
          </cell>
          <cell r="F61" t="str">
            <v>HHR</v>
          </cell>
        </row>
        <row r="62">
          <cell r="A62">
            <v>61</v>
          </cell>
          <cell r="B62" t="str">
            <v>Uitdammer Die</v>
          </cell>
          <cell r="C62">
            <v>132951</v>
          </cell>
          <cell r="D62">
            <v>492113</v>
          </cell>
          <cell r="E62" t="str">
            <v>M27</v>
          </cell>
          <cell r="F62" t="str">
            <v>HHNK</v>
          </cell>
        </row>
        <row r="63">
          <cell r="A63">
            <v>62</v>
          </cell>
          <cell r="B63" t="str">
            <v>Alkmaardermeer</v>
          </cell>
          <cell r="C63">
            <v>112000</v>
          </cell>
          <cell r="D63">
            <v>508000</v>
          </cell>
          <cell r="E63" t="str">
            <v>M20</v>
          </cell>
          <cell r="F63" t="str">
            <v>HHNK</v>
          </cell>
        </row>
        <row r="64">
          <cell r="A64">
            <v>63</v>
          </cell>
          <cell r="B64" t="str">
            <v>Alkmaardermeer, Uitgeestermeer</v>
          </cell>
          <cell r="C64">
            <v>110915</v>
          </cell>
          <cell r="D64">
            <v>505176</v>
          </cell>
          <cell r="E64" t="str">
            <v>M20</v>
          </cell>
          <cell r="F64" t="str">
            <v>HHNK</v>
          </cell>
        </row>
        <row r="65">
          <cell r="A65">
            <v>64</v>
          </cell>
          <cell r="B65" t="str">
            <v>Amstelmeer</v>
          </cell>
          <cell r="C65">
            <v>123800</v>
          </cell>
          <cell r="D65">
            <v>543160</v>
          </cell>
          <cell r="E65" t="str">
            <v>M30</v>
          </cell>
          <cell r="F65" t="str">
            <v>HHNK</v>
          </cell>
        </row>
        <row r="66">
          <cell r="A66">
            <v>65</v>
          </cell>
          <cell r="B66" t="str">
            <v>Stootersplas in Twiske</v>
          </cell>
          <cell r="C66">
            <v>121147</v>
          </cell>
          <cell r="D66">
            <v>496336</v>
          </cell>
          <cell r="E66" t="str">
            <v>M20</v>
          </cell>
          <cell r="F66" t="str">
            <v>HHNK</v>
          </cell>
        </row>
        <row r="67">
          <cell r="A67">
            <v>66</v>
          </cell>
          <cell r="B67" t="str">
            <v>Kinselmeer</v>
          </cell>
          <cell r="C67">
            <v>129800</v>
          </cell>
          <cell r="D67">
            <v>489300</v>
          </cell>
          <cell r="E67" t="str">
            <v>M27</v>
          </cell>
          <cell r="F67" t="str">
            <v>HHNK</v>
          </cell>
        </row>
        <row r="68">
          <cell r="A68">
            <v>67</v>
          </cell>
          <cell r="B68" t="str">
            <v>‘t Zwet</v>
          </cell>
          <cell r="C68">
            <v>116890</v>
          </cell>
          <cell r="D68">
            <v>502270</v>
          </cell>
          <cell r="E68" t="str">
            <v>M27</v>
          </cell>
          <cell r="F68" t="str">
            <v>HHNK</v>
          </cell>
        </row>
        <row r="69">
          <cell r="A69">
            <v>68</v>
          </cell>
          <cell r="B69" t="str">
            <v>De Poel</v>
          </cell>
          <cell r="C69">
            <v>115370</v>
          </cell>
          <cell r="D69">
            <v>502000</v>
          </cell>
          <cell r="E69" t="str">
            <v>M27</v>
          </cell>
          <cell r="F69" t="str">
            <v>HHNK</v>
          </cell>
        </row>
        <row r="70">
          <cell r="A70">
            <v>69</v>
          </cell>
          <cell r="B70" t="str">
            <v>Zuidlaardermeer</v>
          </cell>
          <cell r="C70">
            <v>242300</v>
          </cell>
          <cell r="D70">
            <v>572000</v>
          </cell>
          <cell r="E70" t="str">
            <v>M14</v>
          </cell>
          <cell r="F70" t="str">
            <v>WHA</v>
          </cell>
        </row>
        <row r="71">
          <cell r="A71">
            <v>70</v>
          </cell>
          <cell r="B71" t="str">
            <v>Leekstermeer</v>
          </cell>
          <cell r="C71">
            <v>224300</v>
          </cell>
          <cell r="D71">
            <v>577180</v>
          </cell>
          <cell r="E71" t="str">
            <v>M14</v>
          </cell>
          <cell r="F71" t="str">
            <v>WN</v>
          </cell>
        </row>
        <row r="72">
          <cell r="A72">
            <v>72</v>
          </cell>
          <cell r="B72" t="str">
            <v>Schildmeer</v>
          </cell>
          <cell r="C72">
            <v>252100</v>
          </cell>
          <cell r="D72">
            <v>588435</v>
          </cell>
          <cell r="E72" t="str">
            <v>M14</v>
          </cell>
          <cell r="F72" t="str">
            <v>WHA</v>
          </cell>
        </row>
        <row r="73">
          <cell r="A73">
            <v>73</v>
          </cell>
          <cell r="B73" t="str">
            <v>Paterswoldsemeer</v>
          </cell>
          <cell r="C73">
            <v>234600</v>
          </cell>
          <cell r="D73">
            <v>575810</v>
          </cell>
          <cell r="E73" t="str">
            <v>M14</v>
          </cell>
          <cell r="F73" t="str">
            <v>WN</v>
          </cell>
        </row>
        <row r="74">
          <cell r="A74">
            <v>74</v>
          </cell>
          <cell r="B74" t="str">
            <v>Beulakerwijde</v>
          </cell>
          <cell r="C74">
            <v>199400</v>
          </cell>
          <cell r="D74">
            <v>522500</v>
          </cell>
          <cell r="E74" t="str">
            <v>M27</v>
          </cell>
          <cell r="F74" t="str">
            <v>WRW</v>
          </cell>
        </row>
        <row r="75">
          <cell r="A75">
            <v>75</v>
          </cell>
          <cell r="B75" t="str">
            <v>Kadoelermeer bij Kadoelersluis</v>
          </cell>
          <cell r="C75">
            <v>195090</v>
          </cell>
          <cell r="D75">
            <v>519200</v>
          </cell>
          <cell r="E75" t="str">
            <v>M14</v>
          </cell>
          <cell r="F75" t="str">
            <v>WGS</v>
          </cell>
        </row>
        <row r="76">
          <cell r="A76">
            <v>76</v>
          </cell>
          <cell r="B76" t="str">
            <v>Venemate</v>
          </cell>
          <cell r="C76">
            <v>198500</v>
          </cell>
          <cell r="D76">
            <v>519600</v>
          </cell>
          <cell r="E76" t="str">
            <v>M25</v>
          </cell>
          <cell r="F76" t="str">
            <v>WRW</v>
          </cell>
        </row>
        <row r="77">
          <cell r="A77">
            <v>77</v>
          </cell>
          <cell r="B77" t="str">
            <v>Noorddiep</v>
          </cell>
          <cell r="C77">
            <v>187500</v>
          </cell>
          <cell r="D77">
            <v>512000</v>
          </cell>
          <cell r="E77" t="str">
            <v>M11</v>
          </cell>
          <cell r="F77" t="str">
            <v>WGS</v>
          </cell>
        </row>
        <row r="78">
          <cell r="A78">
            <v>78</v>
          </cell>
          <cell r="B78" t="str">
            <v>Vollerhovermeer</v>
          </cell>
          <cell r="C78">
            <v>193700</v>
          </cell>
          <cell r="D78">
            <v>523000</v>
          </cell>
          <cell r="E78" t="str">
            <v>M14</v>
          </cell>
          <cell r="F78" t="str">
            <v>WRW</v>
          </cell>
        </row>
        <row r="79">
          <cell r="A79">
            <v>79</v>
          </cell>
          <cell r="B79" t="str">
            <v>Bovenwijde</v>
          </cell>
          <cell r="C79">
            <v>202820</v>
          </cell>
          <cell r="D79">
            <v>526790</v>
          </cell>
          <cell r="E79" t="str">
            <v>M27</v>
          </cell>
          <cell r="F79" t="str">
            <v>WRW</v>
          </cell>
        </row>
        <row r="80">
          <cell r="A80">
            <v>82</v>
          </cell>
          <cell r="B80" t="str">
            <v>Abcoudermeer</v>
          </cell>
          <cell r="C80">
            <v>126334</v>
          </cell>
          <cell r="D80">
            <v>476780</v>
          </cell>
          <cell r="E80" t="str">
            <v>M27</v>
          </cell>
          <cell r="F80" t="str">
            <v>WA</v>
          </cell>
        </row>
        <row r="81">
          <cell r="A81">
            <v>83</v>
          </cell>
          <cell r="B81" t="str">
            <v>Gaasperplas</v>
          </cell>
          <cell r="C81">
            <v>128000</v>
          </cell>
          <cell r="D81">
            <v>479800</v>
          </cell>
          <cell r="E81" t="str">
            <v>M20</v>
          </cell>
          <cell r="F81" t="str">
            <v>WA</v>
          </cell>
        </row>
        <row r="82">
          <cell r="A82">
            <v>84</v>
          </cell>
          <cell r="B82" t="str">
            <v>Botshol 2 (Kleine wije)</v>
          </cell>
          <cell r="C82">
            <v>123338</v>
          </cell>
          <cell r="D82">
            <v>473756</v>
          </cell>
          <cell r="E82" t="str">
            <v>M30</v>
          </cell>
          <cell r="F82" t="str">
            <v>WA</v>
          </cell>
        </row>
        <row r="83">
          <cell r="A83">
            <v>85</v>
          </cell>
          <cell r="B83" t="str">
            <v>Het Hol</v>
          </cell>
          <cell r="C83">
            <v>134075</v>
          </cell>
          <cell r="D83">
            <v>470101</v>
          </cell>
          <cell r="E83" t="str">
            <v>M27</v>
          </cell>
          <cell r="F83" t="str">
            <v>WA</v>
          </cell>
        </row>
        <row r="84">
          <cell r="A84">
            <v>86</v>
          </cell>
          <cell r="B84" t="str">
            <v>Botshol 1 (Grote wije)</v>
          </cell>
          <cell r="C84">
            <v>123491</v>
          </cell>
          <cell r="D84">
            <v>473168</v>
          </cell>
          <cell r="E84" t="str">
            <v>M30</v>
          </cell>
          <cell r="F84" t="str">
            <v>WA</v>
          </cell>
        </row>
        <row r="85">
          <cell r="A85">
            <v>87</v>
          </cell>
          <cell r="B85" t="str">
            <v>Wijde gat</v>
          </cell>
          <cell r="C85">
            <v>134140</v>
          </cell>
          <cell r="D85">
            <v>471950</v>
          </cell>
          <cell r="E85" t="str">
            <v>M27</v>
          </cell>
          <cell r="F85" t="str">
            <v>WA</v>
          </cell>
        </row>
        <row r="86">
          <cell r="A86">
            <v>88</v>
          </cell>
          <cell r="B86" t="str">
            <v>Loosdrechtseplassen</v>
          </cell>
          <cell r="C86">
            <v>133001</v>
          </cell>
          <cell r="D86">
            <v>466536</v>
          </cell>
          <cell r="E86" t="str">
            <v>M27</v>
          </cell>
          <cell r="F86" t="str">
            <v>WA</v>
          </cell>
        </row>
        <row r="87">
          <cell r="A87">
            <v>89</v>
          </cell>
          <cell r="B87" t="str">
            <v>Grote Maarsseveense plas</v>
          </cell>
          <cell r="C87">
            <v>133947</v>
          </cell>
          <cell r="D87">
            <v>461911</v>
          </cell>
          <cell r="E87" t="str">
            <v>M20</v>
          </cell>
          <cell r="F87" t="str">
            <v>WA</v>
          </cell>
        </row>
        <row r="88">
          <cell r="A88">
            <v>90</v>
          </cell>
          <cell r="B88" t="str">
            <v>Naardermeer (Wijde- of Bovenste Blik)</v>
          </cell>
          <cell r="C88">
            <v>137483</v>
          </cell>
          <cell r="D88">
            <v>477585</v>
          </cell>
          <cell r="E88" t="str">
            <v>M14</v>
          </cell>
          <cell r="F88" t="str">
            <v>WA</v>
          </cell>
        </row>
        <row r="89">
          <cell r="A89">
            <v>91</v>
          </cell>
          <cell r="B89" t="str">
            <v>Naardermeer (Groote meer)</v>
          </cell>
          <cell r="C89">
            <v>136410</v>
          </cell>
          <cell r="D89">
            <v>479300</v>
          </cell>
          <cell r="E89" t="str">
            <v>M14</v>
          </cell>
          <cell r="F89" t="str">
            <v>WA</v>
          </cell>
        </row>
        <row r="90">
          <cell r="A90">
            <v>92</v>
          </cell>
          <cell r="B90" t="str">
            <v>Breukeleveense Plas</v>
          </cell>
          <cell r="C90">
            <v>134244</v>
          </cell>
          <cell r="D90">
            <v>465900</v>
          </cell>
          <cell r="E90" t="str">
            <v>M27</v>
          </cell>
          <cell r="F90" t="str">
            <v>WA</v>
          </cell>
        </row>
        <row r="91">
          <cell r="A91">
            <v>93</v>
          </cell>
          <cell r="B91" t="str">
            <v>Spiegelplas</v>
          </cell>
          <cell r="C91">
            <v>132500</v>
          </cell>
          <cell r="D91">
            <v>475500</v>
          </cell>
          <cell r="E91" t="str">
            <v>M20</v>
          </cell>
          <cell r="F91" t="str">
            <v>WA</v>
          </cell>
        </row>
        <row r="92">
          <cell r="A92">
            <v>94</v>
          </cell>
          <cell r="B92" t="str">
            <v>Hollands Ankeveense plassen</v>
          </cell>
          <cell r="C92">
            <v>134640</v>
          </cell>
          <cell r="D92">
            <v>476350</v>
          </cell>
          <cell r="E92" t="str">
            <v>M27</v>
          </cell>
          <cell r="F92" t="str">
            <v>WA</v>
          </cell>
        </row>
        <row r="93">
          <cell r="A93">
            <v>95</v>
          </cell>
          <cell r="B93" t="str">
            <v>Stichtse Ankeveense plassen</v>
          </cell>
          <cell r="C93">
            <v>134060</v>
          </cell>
          <cell r="D93">
            <v>475930</v>
          </cell>
          <cell r="E93" t="str">
            <v>M27</v>
          </cell>
          <cell r="F93" t="str">
            <v>WA</v>
          </cell>
        </row>
        <row r="94">
          <cell r="A94">
            <v>96</v>
          </cell>
          <cell r="B94" t="str">
            <v>Vinkeveense plassen</v>
          </cell>
          <cell r="C94">
            <v>126124</v>
          </cell>
          <cell r="D94">
            <v>471963</v>
          </cell>
          <cell r="E94" t="str">
            <v>M20</v>
          </cell>
          <cell r="F94" t="str">
            <v>WA</v>
          </cell>
        </row>
        <row r="95">
          <cell r="A95">
            <v>97</v>
          </cell>
          <cell r="B95" t="str">
            <v>Ouderkerkerplas</v>
          </cell>
          <cell r="C95">
            <v>124000</v>
          </cell>
          <cell r="D95">
            <v>478100</v>
          </cell>
          <cell r="E95" t="str">
            <v>M20</v>
          </cell>
          <cell r="F95" t="str">
            <v>WA</v>
          </cell>
        </row>
        <row r="96">
          <cell r="A96">
            <v>98</v>
          </cell>
          <cell r="B96" t="str">
            <v>Zwemlust, Nieuwersluis</v>
          </cell>
          <cell r="C96">
            <v>129012</v>
          </cell>
          <cell r="D96">
            <v>467287</v>
          </cell>
          <cell r="E96" t="str">
            <v>M11</v>
          </cell>
          <cell r="F96" t="str">
            <v>WA</v>
          </cell>
        </row>
        <row r="97">
          <cell r="A97">
            <v>99</v>
          </cell>
          <cell r="B97" t="str">
            <v>Zijdelmeer</v>
          </cell>
          <cell r="C97">
            <v>116467</v>
          </cell>
          <cell r="D97">
            <v>472146</v>
          </cell>
          <cell r="E97" t="str">
            <v>M27</v>
          </cell>
          <cell r="F97" t="str">
            <v>WA</v>
          </cell>
        </row>
        <row r="98">
          <cell r="A98">
            <v>100</v>
          </cell>
          <cell r="B98" t="str">
            <v>Wijde blik</v>
          </cell>
          <cell r="C98">
            <v>132806</v>
          </cell>
          <cell r="D98">
            <v>471074</v>
          </cell>
          <cell r="E98" t="str">
            <v>M20</v>
          </cell>
          <cell r="F98" t="str">
            <v>WA</v>
          </cell>
        </row>
        <row r="99">
          <cell r="A99">
            <v>101</v>
          </cell>
          <cell r="B99" t="str">
            <v>Bommeer</v>
          </cell>
          <cell r="C99">
            <v>80710</v>
          </cell>
          <cell r="D99">
            <v>439080</v>
          </cell>
          <cell r="E99" t="str">
            <v>M11</v>
          </cell>
          <cell r="F99" t="str">
            <v>HHD</v>
          </cell>
        </row>
        <row r="100">
          <cell r="A100">
            <v>102</v>
          </cell>
          <cell r="B100" t="str">
            <v>Oostmadeplas, Loosduinen</v>
          </cell>
          <cell r="C100">
            <v>74740</v>
          </cell>
          <cell r="D100">
            <v>450380</v>
          </cell>
          <cell r="E100" t="str">
            <v>M11</v>
          </cell>
          <cell r="F100" t="str">
            <v>HHD</v>
          </cell>
        </row>
        <row r="101">
          <cell r="A101">
            <v>103</v>
          </cell>
          <cell r="B101" t="str">
            <v>Oranjeplas</v>
          </cell>
          <cell r="C101">
            <v>74120</v>
          </cell>
          <cell r="D101">
            <v>439720</v>
          </cell>
          <cell r="E101" t="str">
            <v>M11</v>
          </cell>
          <cell r="F101" t="str">
            <v>HHD</v>
          </cell>
        </row>
        <row r="102">
          <cell r="A102">
            <v>104</v>
          </cell>
          <cell r="B102" t="str">
            <v>Oude pldr v Pijnacker, Plas van Buysen</v>
          </cell>
          <cell r="C102">
            <v>89630</v>
          </cell>
          <cell r="D102">
            <v>446780</v>
          </cell>
          <cell r="E102" t="str">
            <v>M11</v>
          </cell>
          <cell r="F102" t="str">
            <v>HHD</v>
          </cell>
        </row>
        <row r="103">
          <cell r="A103">
            <v>105</v>
          </cell>
          <cell r="B103" t="str">
            <v>Plas van der Ende</v>
          </cell>
          <cell r="C103">
            <v>88565</v>
          </cell>
          <cell r="D103">
            <v>452167</v>
          </cell>
          <cell r="E103" t="str">
            <v>M16</v>
          </cell>
          <cell r="F103" t="str">
            <v>HHD</v>
          </cell>
        </row>
        <row r="104">
          <cell r="A104">
            <v>106</v>
          </cell>
          <cell r="B104" t="str">
            <v>Plas Prinsebos</v>
          </cell>
          <cell r="C104">
            <v>73250</v>
          </cell>
          <cell r="D104">
            <v>447230</v>
          </cell>
          <cell r="E104" t="str">
            <v>M11</v>
          </cell>
          <cell r="F104" t="str">
            <v>HHD</v>
          </cell>
        </row>
        <row r="105">
          <cell r="A105">
            <v>107</v>
          </cell>
          <cell r="B105" t="str">
            <v>Tedingerbroekpolder, Plas van Reef</v>
          </cell>
          <cell r="C105">
            <v>86140</v>
          </cell>
          <cell r="D105">
            <v>452400</v>
          </cell>
          <cell r="E105" t="str">
            <v>M16</v>
          </cell>
          <cell r="F105" t="str">
            <v>HHD</v>
          </cell>
        </row>
        <row r="106">
          <cell r="A106">
            <v>108</v>
          </cell>
          <cell r="B106" t="str">
            <v>Rijswijk, Put te Werve</v>
          </cell>
          <cell r="C106">
            <v>82114</v>
          </cell>
          <cell r="D106">
            <v>451434</v>
          </cell>
          <cell r="E106" t="str">
            <v>M16</v>
          </cell>
          <cell r="F106" t="str">
            <v>HHD</v>
          </cell>
        </row>
        <row r="107">
          <cell r="A107">
            <v>109</v>
          </cell>
          <cell r="B107" t="str">
            <v>Delftse Hout, Grote plas</v>
          </cell>
          <cell r="C107">
            <v>85780</v>
          </cell>
          <cell r="D107">
            <v>448560</v>
          </cell>
          <cell r="E107" t="str">
            <v>M16</v>
          </cell>
          <cell r="F107" t="str">
            <v>HHD</v>
          </cell>
        </row>
        <row r="108">
          <cell r="A108">
            <v>110</v>
          </cell>
          <cell r="B108" t="str">
            <v>Plas Hoekje van alle winden</v>
          </cell>
          <cell r="C108">
            <v>72250</v>
          </cell>
          <cell r="D108">
            <v>447434</v>
          </cell>
          <cell r="E108" t="str">
            <v>M11</v>
          </cell>
          <cell r="F108" t="str">
            <v>HHD</v>
          </cell>
        </row>
        <row r="109">
          <cell r="A109">
            <v>111</v>
          </cell>
          <cell r="B109" t="str">
            <v>Akkerdijksche polder, Voorplas (A)</v>
          </cell>
          <cell r="C109">
            <v>87450</v>
          </cell>
          <cell r="D109">
            <v>443730</v>
          </cell>
          <cell r="E109" t="str">
            <v>M11</v>
          </cell>
          <cell r="F109" t="str">
            <v>HHD</v>
          </cell>
        </row>
        <row r="110">
          <cell r="A110">
            <v>112</v>
          </cell>
          <cell r="B110" t="str">
            <v>Akkerdijksche polder, Grote plas</v>
          </cell>
          <cell r="C110">
            <v>88260</v>
          </cell>
          <cell r="D110">
            <v>443670</v>
          </cell>
          <cell r="E110" t="str">
            <v>M11</v>
          </cell>
          <cell r="F110" t="str">
            <v>HHD</v>
          </cell>
        </row>
        <row r="111">
          <cell r="A111">
            <v>113</v>
          </cell>
          <cell r="B111" t="str">
            <v>Akkerdijksche polder, Achterplas (F)</v>
          </cell>
          <cell r="C111">
            <v>87830</v>
          </cell>
          <cell r="D111">
            <v>443870</v>
          </cell>
          <cell r="E111" t="str">
            <v>M11</v>
          </cell>
          <cell r="F111" t="str">
            <v>HHD</v>
          </cell>
        </row>
        <row r="112">
          <cell r="A112">
            <v>114</v>
          </cell>
          <cell r="B112" t="str">
            <v>Put Delfland</v>
          </cell>
          <cell r="E112" t="str">
            <v>M11</v>
          </cell>
          <cell r="F112" t="str">
            <v>HHD</v>
          </cell>
        </row>
        <row r="113">
          <cell r="A113">
            <v>115</v>
          </cell>
          <cell r="B113" t="str">
            <v>Plas Tedingerbroekpolder</v>
          </cell>
          <cell r="C113">
            <v>85620</v>
          </cell>
          <cell r="D113">
            <v>452340</v>
          </cell>
          <cell r="E113" t="str">
            <v>M11</v>
          </cell>
          <cell r="F113" t="str">
            <v>HHD</v>
          </cell>
        </row>
        <row r="114">
          <cell r="A114">
            <v>116</v>
          </cell>
          <cell r="B114" t="str">
            <v>Het Weegje</v>
          </cell>
          <cell r="C114">
            <v>105500</v>
          </cell>
          <cell r="D114">
            <v>447630</v>
          </cell>
          <cell r="E114" t="str">
            <v>M25</v>
          </cell>
          <cell r="F114" t="str">
            <v>HHSK</v>
          </cell>
        </row>
        <row r="115">
          <cell r="A115">
            <v>117</v>
          </cell>
          <cell r="B115" t="str">
            <v>Bergse Voorplas</v>
          </cell>
          <cell r="C115">
            <v>93683</v>
          </cell>
          <cell r="D115">
            <v>440733</v>
          </cell>
          <cell r="E115" t="str">
            <v>M27</v>
          </cell>
          <cell r="F115" t="str">
            <v>HHSK</v>
          </cell>
        </row>
        <row r="116">
          <cell r="A116">
            <v>118</v>
          </cell>
          <cell r="B116" t="str">
            <v>Bergse Achterplas</v>
          </cell>
          <cell r="C116">
            <v>93032</v>
          </cell>
          <cell r="D116">
            <v>441049</v>
          </cell>
          <cell r="E116" t="str">
            <v>M27</v>
          </cell>
          <cell r="F116" t="str">
            <v>HHSK</v>
          </cell>
        </row>
        <row r="117">
          <cell r="A117">
            <v>119</v>
          </cell>
          <cell r="B117" t="str">
            <v>Kralingse plas</v>
          </cell>
          <cell r="C117">
            <v>95370</v>
          </cell>
          <cell r="D117">
            <v>438390</v>
          </cell>
          <cell r="E117" t="str">
            <v>M27</v>
          </cell>
          <cell r="F117" t="str">
            <v>HHSK</v>
          </cell>
        </row>
        <row r="118">
          <cell r="A118">
            <v>120</v>
          </cell>
          <cell r="B118" t="str">
            <v>Rottemeer zuid</v>
          </cell>
          <cell r="C118">
            <v>97730</v>
          </cell>
          <cell r="D118">
            <v>445750</v>
          </cell>
          <cell r="E118" t="str">
            <v>M14</v>
          </cell>
          <cell r="F118" t="str">
            <v>HHSK</v>
          </cell>
        </row>
        <row r="119">
          <cell r="A119">
            <v>121</v>
          </cell>
          <cell r="B119" t="str">
            <v>Zevenhuizerplas</v>
          </cell>
          <cell r="C119">
            <v>98380</v>
          </cell>
          <cell r="D119">
            <v>443730</v>
          </cell>
          <cell r="E119" t="str">
            <v>M20</v>
          </cell>
          <cell r="F119" t="str">
            <v>HHSK</v>
          </cell>
        </row>
        <row r="120">
          <cell r="A120">
            <v>122</v>
          </cell>
          <cell r="B120" t="str">
            <v>Vijver Lage Bergse Bos</v>
          </cell>
          <cell r="C120">
            <v>94870</v>
          </cell>
          <cell r="D120">
            <v>442940</v>
          </cell>
          <cell r="E120" t="str">
            <v>M11</v>
          </cell>
          <cell r="F120" t="str">
            <v>HHSK</v>
          </cell>
        </row>
        <row r="121">
          <cell r="A121">
            <v>123</v>
          </cell>
          <cell r="B121" t="str">
            <v>Vijver Bleiswijkse Zoom, Galgje</v>
          </cell>
          <cell r="C121">
            <v>97210</v>
          </cell>
          <cell r="D121">
            <v>445590</v>
          </cell>
          <cell r="E121" t="str">
            <v>M11</v>
          </cell>
          <cell r="F121" t="str">
            <v>HHSK</v>
          </cell>
        </row>
        <row r="122">
          <cell r="A122">
            <v>124</v>
          </cell>
          <cell r="B122" t="str">
            <v>Vijver Bleiswijkse Zoom, Zeeltje</v>
          </cell>
          <cell r="C122">
            <v>97545</v>
          </cell>
          <cell r="D122">
            <v>446725</v>
          </cell>
          <cell r="E122" t="str">
            <v>M11</v>
          </cell>
          <cell r="F122" t="str">
            <v>HHSK</v>
          </cell>
        </row>
        <row r="123">
          <cell r="A123">
            <v>125</v>
          </cell>
          <cell r="B123" t="str">
            <v>Schoonrewoerdse Wiel</v>
          </cell>
          <cell r="C123">
            <v>137436</v>
          </cell>
          <cell r="D123">
            <v>436532</v>
          </cell>
          <cell r="E123" t="str">
            <v>M16</v>
          </cell>
          <cell r="F123" t="str">
            <v>WRL</v>
          </cell>
        </row>
        <row r="124">
          <cell r="A124">
            <v>126</v>
          </cell>
          <cell r="B124" t="str">
            <v>Waalboezem bij surfplaats aan Waalweg</v>
          </cell>
          <cell r="C124">
            <v>99000</v>
          </cell>
          <cell r="D124">
            <v>429900</v>
          </cell>
          <cell r="E124" t="str">
            <v>M20</v>
          </cell>
          <cell r="F124" t="str">
            <v>WHD</v>
          </cell>
        </row>
        <row r="125">
          <cell r="A125">
            <v>127</v>
          </cell>
          <cell r="B125" t="str">
            <v>Binnenbedijkte Maas</v>
          </cell>
          <cell r="C125">
            <v>93020</v>
          </cell>
          <cell r="D125">
            <v>423200</v>
          </cell>
          <cell r="E125" t="str">
            <v>M20</v>
          </cell>
          <cell r="F125" t="str">
            <v>WHD</v>
          </cell>
        </row>
        <row r="126">
          <cell r="A126">
            <v>128</v>
          </cell>
          <cell r="B126" t="str">
            <v>Brielse meer+Bernisse</v>
          </cell>
          <cell r="C126">
            <v>67640</v>
          </cell>
          <cell r="D126">
            <v>438370</v>
          </cell>
          <cell r="E126" t="str">
            <v>M20</v>
          </cell>
          <cell r="F126" t="str">
            <v>WHD</v>
          </cell>
        </row>
        <row r="127">
          <cell r="A127">
            <v>129</v>
          </cell>
          <cell r="B127" t="str">
            <v>Quackjeswater</v>
          </cell>
          <cell r="C127">
            <v>64770</v>
          </cell>
          <cell r="D127">
            <v>429600</v>
          </cell>
          <cell r="E127" t="str">
            <v>M11</v>
          </cell>
          <cell r="F127" t="str">
            <v>WHD</v>
          </cell>
        </row>
        <row r="128">
          <cell r="A128">
            <v>130</v>
          </cell>
          <cell r="B128" t="str">
            <v>Breede water</v>
          </cell>
          <cell r="C128">
            <v>62840</v>
          </cell>
          <cell r="D128">
            <v>434880</v>
          </cell>
          <cell r="E128" t="str">
            <v>M11</v>
          </cell>
          <cell r="F128" t="str">
            <v>WHD</v>
          </cell>
        </row>
        <row r="129">
          <cell r="A129">
            <v>131</v>
          </cell>
          <cell r="B129" t="str">
            <v>Vroonplas, Renesse</v>
          </cell>
          <cell r="C129">
            <v>42880</v>
          </cell>
          <cell r="D129">
            <v>417000</v>
          </cell>
          <cell r="E129" t="str">
            <v>M11</v>
          </cell>
          <cell r="F129" t="str">
            <v>WZE</v>
          </cell>
        </row>
        <row r="130">
          <cell r="A130">
            <v>132</v>
          </cell>
          <cell r="B130" t="str">
            <v>Ouwerkerksekreek</v>
          </cell>
          <cell r="C130">
            <v>58000</v>
          </cell>
          <cell r="D130">
            <v>404280</v>
          </cell>
          <cell r="E130" t="str">
            <v>M31</v>
          </cell>
          <cell r="F130" t="str">
            <v>WZE</v>
          </cell>
        </row>
        <row r="131">
          <cell r="A131">
            <v>133</v>
          </cell>
          <cell r="B131" t="str">
            <v>Schelphoek Serooskerke</v>
          </cell>
          <cell r="C131">
            <v>45380</v>
          </cell>
          <cell r="D131">
            <v>413500</v>
          </cell>
          <cell r="E131" t="str">
            <v>M31</v>
          </cell>
          <cell r="F131" t="str">
            <v>WZE</v>
          </cell>
        </row>
        <row r="132">
          <cell r="A132">
            <v>134</v>
          </cell>
          <cell r="B132" t="str">
            <v>Bruintjeskreek</v>
          </cell>
          <cell r="C132">
            <v>68140</v>
          </cell>
          <cell r="D132">
            <v>405420</v>
          </cell>
          <cell r="E132" t="str">
            <v>M11</v>
          </cell>
          <cell r="F132" t="str">
            <v>WZE</v>
          </cell>
        </row>
        <row r="133">
          <cell r="A133">
            <v>135</v>
          </cell>
          <cell r="B133" t="str">
            <v>Zwaaksche Weel</v>
          </cell>
          <cell r="C133">
            <v>49350</v>
          </cell>
          <cell r="D133">
            <v>385200</v>
          </cell>
          <cell r="E133" t="str">
            <v>M11</v>
          </cell>
          <cell r="F133" t="str">
            <v>WZE</v>
          </cell>
        </row>
        <row r="134">
          <cell r="A134">
            <v>136</v>
          </cell>
          <cell r="B134" t="str">
            <v>Binnenschelde</v>
          </cell>
          <cell r="C134">
            <v>76900</v>
          </cell>
          <cell r="D134">
            <v>389440</v>
          </cell>
          <cell r="E134" t="str">
            <v>M14</v>
          </cell>
          <cell r="F134" t="str">
            <v>WBD</v>
          </cell>
        </row>
        <row r="135">
          <cell r="A135">
            <v>137</v>
          </cell>
          <cell r="B135" t="str">
            <v>Volkerak</v>
          </cell>
          <cell r="C135">
            <v>75750</v>
          </cell>
          <cell r="D135">
            <v>406440</v>
          </cell>
          <cell r="E135" t="str">
            <v>M20</v>
          </cell>
          <cell r="F135" t="str">
            <v>RWS</v>
          </cell>
        </row>
        <row r="136">
          <cell r="A136">
            <v>138</v>
          </cell>
          <cell r="B136" t="str">
            <v>Zoommeer</v>
          </cell>
          <cell r="C136">
            <v>74400</v>
          </cell>
          <cell r="D136">
            <v>387850</v>
          </cell>
          <cell r="E136" t="str">
            <v>M20</v>
          </cell>
          <cell r="F136" t="str">
            <v>RWS</v>
          </cell>
        </row>
        <row r="137">
          <cell r="A137">
            <v>139</v>
          </cell>
          <cell r="B137" t="str">
            <v>Mookerplas schaapswei</v>
          </cell>
          <cell r="C137">
            <v>190600</v>
          </cell>
          <cell r="D137">
            <v>416900</v>
          </cell>
          <cell r="E137" t="str">
            <v>m20</v>
          </cell>
          <cell r="F137" t="str">
            <v>L</v>
          </cell>
        </row>
        <row r="138">
          <cell r="A138">
            <v>140</v>
          </cell>
          <cell r="B138" t="str">
            <v>Mookerplas dagstrand Grote Siep</v>
          </cell>
          <cell r="C138">
            <v>192100</v>
          </cell>
          <cell r="D138">
            <v>415900</v>
          </cell>
          <cell r="E138" t="str">
            <v>M20</v>
          </cell>
          <cell r="F138" t="str">
            <v>L</v>
          </cell>
        </row>
        <row r="139">
          <cell r="A139">
            <v>141</v>
          </cell>
          <cell r="B139" t="str">
            <v>Leuken 10</v>
          </cell>
          <cell r="C139">
            <v>201780</v>
          </cell>
          <cell r="D139">
            <v>397580</v>
          </cell>
          <cell r="E139" t="str">
            <v>m20</v>
          </cell>
          <cell r="F139" t="str">
            <v>L</v>
          </cell>
        </row>
        <row r="140">
          <cell r="A140">
            <v>142</v>
          </cell>
          <cell r="B140" t="str">
            <v>Rijkelse Bemden 10</v>
          </cell>
          <cell r="C140">
            <v>198480</v>
          </cell>
          <cell r="D140">
            <v>363520</v>
          </cell>
          <cell r="E140" t="str">
            <v>m16</v>
          </cell>
          <cell r="F140" t="str">
            <v>L</v>
          </cell>
        </row>
        <row r="141">
          <cell r="A141">
            <v>143</v>
          </cell>
          <cell r="B141" t="str">
            <v>Asseltse plassen 60:I.d.Linde</v>
          </cell>
          <cell r="C141">
            <v>198600</v>
          </cell>
          <cell r="D141">
            <v>359850</v>
          </cell>
          <cell r="E141" t="str">
            <v>m16</v>
          </cell>
          <cell r="F141" t="str">
            <v>L</v>
          </cell>
        </row>
        <row r="142">
          <cell r="A142">
            <v>144</v>
          </cell>
          <cell r="B142" t="str">
            <v>Asseltse plassen 80:Leeuwenh.bez.</v>
          </cell>
          <cell r="C142">
            <v>197000</v>
          </cell>
          <cell r="D142">
            <v>359430</v>
          </cell>
          <cell r="E142" t="str">
            <v>m16</v>
          </cell>
          <cell r="F142" t="str">
            <v>L</v>
          </cell>
        </row>
        <row r="143">
          <cell r="A143">
            <v>145</v>
          </cell>
          <cell r="B143" t="str">
            <v>Oolerplas Herten</v>
          </cell>
          <cell r="C143">
            <v>194040</v>
          </cell>
          <cell r="D143">
            <v>355460</v>
          </cell>
          <cell r="E143" t="str">
            <v>m20</v>
          </cell>
          <cell r="F143" t="str">
            <v>L</v>
          </cell>
        </row>
        <row r="144">
          <cell r="A144">
            <v>146</v>
          </cell>
          <cell r="B144" t="str">
            <v>Dagstrand Molengreend Maasbracht</v>
          </cell>
          <cell r="C144">
            <v>190660</v>
          </cell>
          <cell r="D144">
            <v>352120</v>
          </cell>
          <cell r="E144" t="str">
            <v>m16</v>
          </cell>
          <cell r="F144" t="str">
            <v>L</v>
          </cell>
        </row>
        <row r="145">
          <cell r="A145">
            <v>147</v>
          </cell>
          <cell r="B145" t="str">
            <v>Brandt 10</v>
          </cell>
          <cell r="C145">
            <v>187940</v>
          </cell>
          <cell r="D145">
            <v>349850</v>
          </cell>
          <cell r="E145" t="str">
            <v>m16</v>
          </cell>
          <cell r="F145" t="str">
            <v>L</v>
          </cell>
        </row>
        <row r="146">
          <cell r="A146">
            <v>148</v>
          </cell>
          <cell r="B146" t="str">
            <v>Dilkensplas 10</v>
          </cell>
          <cell r="C146">
            <v>184900</v>
          </cell>
          <cell r="D146">
            <v>346750</v>
          </cell>
          <cell r="E146" t="str">
            <v>m16</v>
          </cell>
          <cell r="F146" t="str">
            <v>L</v>
          </cell>
        </row>
        <row r="147">
          <cell r="A147">
            <v>149</v>
          </cell>
          <cell r="B147" t="str">
            <v>Schroevendaalseplas Ohe en Laak</v>
          </cell>
          <cell r="C147">
            <v>186400</v>
          </cell>
          <cell r="D147">
            <v>346500</v>
          </cell>
          <cell r="E147" t="str">
            <v>m16</v>
          </cell>
          <cell r="F147" t="str">
            <v>L</v>
          </cell>
        </row>
        <row r="148">
          <cell r="A148">
            <v>150</v>
          </cell>
          <cell r="B148" t="str">
            <v>Koeweide 10: Wessem</v>
          </cell>
          <cell r="C148">
            <v>189500</v>
          </cell>
          <cell r="D148">
            <v>351500</v>
          </cell>
          <cell r="E148" t="str">
            <v>m20</v>
          </cell>
          <cell r="F148" t="str">
            <v>L</v>
          </cell>
        </row>
        <row r="149">
          <cell r="A149">
            <v>151</v>
          </cell>
          <cell r="B149" t="str">
            <v>WRC Eijsden 10:dagstrand</v>
          </cell>
          <cell r="C149">
            <v>177200</v>
          </cell>
          <cell r="D149">
            <v>312400</v>
          </cell>
          <cell r="E149" t="str">
            <v>m20</v>
          </cell>
          <cell r="F149" t="str">
            <v>L</v>
          </cell>
        </row>
        <row r="150">
          <cell r="A150">
            <v>152</v>
          </cell>
          <cell r="B150" t="str">
            <v>WRC Eijsden 80:Noordst</v>
          </cell>
          <cell r="C150">
            <v>177300</v>
          </cell>
          <cell r="D150">
            <v>313900</v>
          </cell>
          <cell r="E150" t="str">
            <v>m20</v>
          </cell>
          <cell r="F150" t="str">
            <v>L</v>
          </cell>
        </row>
        <row r="151">
          <cell r="A151">
            <v>153</v>
          </cell>
          <cell r="B151" t="str">
            <v>IJzerenman 1 west</v>
          </cell>
          <cell r="C151">
            <v>174800</v>
          </cell>
          <cell r="D151">
            <v>361300</v>
          </cell>
          <cell r="E151" t="str">
            <v>m11</v>
          </cell>
          <cell r="F151" t="str">
            <v>L</v>
          </cell>
        </row>
        <row r="152">
          <cell r="A152">
            <v>154</v>
          </cell>
          <cell r="B152" t="str">
            <v>Grote Hegge Dagstrand Thorn</v>
          </cell>
          <cell r="C152">
            <v>186940</v>
          </cell>
          <cell r="D152">
            <v>351900</v>
          </cell>
          <cell r="E152" t="str">
            <v>m20</v>
          </cell>
          <cell r="F152" t="str">
            <v>L</v>
          </cell>
        </row>
        <row r="153">
          <cell r="A153">
            <v>155</v>
          </cell>
          <cell r="B153" t="str">
            <v>Paesplas Gennep</v>
          </cell>
          <cell r="C153">
            <v>195160</v>
          </cell>
          <cell r="D153">
            <v>411100</v>
          </cell>
          <cell r="E153" t="str">
            <v>m16</v>
          </cell>
          <cell r="F153" t="str">
            <v>L</v>
          </cell>
        </row>
        <row r="154">
          <cell r="A154">
            <v>156</v>
          </cell>
          <cell r="B154" t="str">
            <v>Huiskensplas Maasbracht</v>
          </cell>
          <cell r="C154">
            <v>188700</v>
          </cell>
          <cell r="D154">
            <v>350800</v>
          </cell>
          <cell r="F154" t="str">
            <v>L</v>
          </cell>
        </row>
        <row r="155">
          <cell r="A155">
            <v>157</v>
          </cell>
          <cell r="B155" t="str">
            <v>Craneweyer Uitstroming</v>
          </cell>
          <cell r="C155">
            <v>201750</v>
          </cell>
          <cell r="D155">
            <v>321950</v>
          </cell>
          <cell r="E155" t="str">
            <v>m11</v>
          </cell>
          <cell r="F155" t="str">
            <v>L</v>
          </cell>
        </row>
        <row r="156">
          <cell r="A156">
            <v>158</v>
          </cell>
          <cell r="B156" t="str">
            <v>Geulstrand</v>
          </cell>
          <cell r="F156" t="str">
            <v>L</v>
          </cell>
        </row>
        <row r="157">
          <cell r="A157">
            <v>159</v>
          </cell>
          <cell r="B157" t="str">
            <v>Craneweyer Brug</v>
          </cell>
          <cell r="C157">
            <v>201740</v>
          </cell>
          <cell r="D157">
            <v>321230</v>
          </cell>
          <cell r="E157" t="str">
            <v>m11</v>
          </cell>
          <cell r="F157" t="str">
            <v>L</v>
          </cell>
        </row>
        <row r="158">
          <cell r="A158">
            <v>160</v>
          </cell>
          <cell r="B158" t="str">
            <v>Venkoelen</v>
          </cell>
          <cell r="F158" t="str">
            <v>L</v>
          </cell>
        </row>
        <row r="159">
          <cell r="A159">
            <v>161</v>
          </cell>
          <cell r="B159" t="str">
            <v>De Doort Echt</v>
          </cell>
          <cell r="C159">
            <v>187800</v>
          </cell>
          <cell r="D159">
            <v>344700</v>
          </cell>
          <cell r="E159" t="str">
            <v>m11</v>
          </cell>
          <cell r="F159" t="str">
            <v>L</v>
          </cell>
        </row>
        <row r="160">
          <cell r="A160">
            <v>162</v>
          </cell>
          <cell r="B160" t="str">
            <v>Put America</v>
          </cell>
          <cell r="F160" t="str">
            <v>L</v>
          </cell>
        </row>
        <row r="161">
          <cell r="A161">
            <v>163</v>
          </cell>
          <cell r="B161" t="str">
            <v>Schuitwater Meerlo</v>
          </cell>
          <cell r="C161">
            <v>204200</v>
          </cell>
          <cell r="D161">
            <v>391300</v>
          </cell>
          <cell r="F161" t="str">
            <v>L</v>
          </cell>
        </row>
        <row r="162">
          <cell r="A162">
            <v>164</v>
          </cell>
          <cell r="B162" t="str">
            <v>Elba Grevenbicht</v>
          </cell>
          <cell r="C162">
            <v>181290</v>
          </cell>
          <cell r="D162">
            <v>338390</v>
          </cell>
          <cell r="E162" t="str">
            <v>m16</v>
          </cell>
          <cell r="F162" t="str">
            <v>L</v>
          </cell>
        </row>
        <row r="163">
          <cell r="A163">
            <v>165</v>
          </cell>
          <cell r="B163" t="str">
            <v>Anewiel, Hommerts</v>
          </cell>
          <cell r="C163">
            <v>173400</v>
          </cell>
          <cell r="D163">
            <v>555480</v>
          </cell>
          <cell r="E163" t="str">
            <v>M25</v>
          </cell>
          <cell r="F163" t="str">
            <v>WF</v>
          </cell>
        </row>
        <row r="164">
          <cell r="A164">
            <v>166</v>
          </cell>
          <cell r="B164" t="str">
            <v>Botmeer</v>
          </cell>
          <cell r="C164">
            <v>187391</v>
          </cell>
          <cell r="D164">
            <v>565585</v>
          </cell>
          <cell r="E164" t="str">
            <v>M11</v>
          </cell>
          <cell r="F164" t="str">
            <v>WF</v>
          </cell>
        </row>
        <row r="165">
          <cell r="A165">
            <v>167</v>
          </cell>
          <cell r="B165" t="str">
            <v>De Deelen 11, Deelgebied 1</v>
          </cell>
          <cell r="C165">
            <v>190372</v>
          </cell>
          <cell r="D165">
            <v>559539</v>
          </cell>
          <cell r="E165" t="str">
            <v>M25</v>
          </cell>
          <cell r="F165" t="str">
            <v>WF</v>
          </cell>
        </row>
        <row r="166">
          <cell r="A166">
            <v>168</v>
          </cell>
          <cell r="B166" t="str">
            <v>De Deelen 2  t.z.v. Oude Deel</v>
          </cell>
          <cell r="C166">
            <v>190902</v>
          </cell>
          <cell r="D166">
            <v>559659</v>
          </cell>
          <cell r="E166" t="str">
            <v>M25</v>
          </cell>
          <cell r="F166" t="str">
            <v>WF</v>
          </cell>
        </row>
        <row r="167">
          <cell r="A167">
            <v>169</v>
          </cell>
          <cell r="B167" t="str">
            <v>De Deelen 8, Oude Deel</v>
          </cell>
          <cell r="C167">
            <v>190509</v>
          </cell>
          <cell r="D167">
            <v>559670</v>
          </cell>
          <cell r="E167" t="str">
            <v>M25</v>
          </cell>
          <cell r="F167" t="str">
            <v>WF</v>
          </cell>
        </row>
        <row r="168">
          <cell r="A168">
            <v>170</v>
          </cell>
          <cell r="B168" t="str">
            <v>De Deelen 4, petgat</v>
          </cell>
          <cell r="C168">
            <v>189722</v>
          </cell>
          <cell r="D168">
            <v>559793</v>
          </cell>
          <cell r="E168" t="str">
            <v>M25</v>
          </cell>
          <cell r="F168" t="str">
            <v>WF</v>
          </cell>
        </row>
        <row r="169">
          <cell r="A169">
            <v>171</v>
          </cell>
          <cell r="B169" t="str">
            <v>De Deelen 5, petgat</v>
          </cell>
          <cell r="C169">
            <v>189070</v>
          </cell>
          <cell r="D169">
            <v>589490</v>
          </cell>
          <cell r="E169" t="str">
            <v>M25</v>
          </cell>
          <cell r="F169" t="str">
            <v>WF</v>
          </cell>
        </row>
        <row r="170">
          <cell r="A170">
            <v>173</v>
          </cell>
          <cell r="B170" t="str">
            <v>Nannewijd</v>
          </cell>
          <cell r="C170">
            <v>187040</v>
          </cell>
          <cell r="D170">
            <v>551650</v>
          </cell>
          <cell r="E170" t="str">
            <v>M27</v>
          </cell>
          <cell r="F170" t="str">
            <v>WF</v>
          </cell>
        </row>
        <row r="171">
          <cell r="A171">
            <v>174</v>
          </cell>
          <cell r="B171" t="str">
            <v>Oude Venen 2, Hoannekritte</v>
          </cell>
          <cell r="C171">
            <v>191830</v>
          </cell>
          <cell r="D171">
            <v>570340</v>
          </cell>
          <cell r="E171" t="str">
            <v>M25</v>
          </cell>
          <cell r="F171" t="str">
            <v>WF</v>
          </cell>
        </row>
        <row r="172">
          <cell r="A172">
            <v>175</v>
          </cell>
          <cell r="B172" t="str">
            <v>Oude Venen 5, t. Sleatten</v>
          </cell>
          <cell r="C172">
            <v>192325</v>
          </cell>
          <cell r="D172">
            <v>569483</v>
          </cell>
          <cell r="E172" t="str">
            <v>M25</v>
          </cell>
          <cell r="F172" t="str">
            <v>WF</v>
          </cell>
        </row>
        <row r="173">
          <cell r="A173">
            <v>176</v>
          </cell>
          <cell r="B173" t="str">
            <v>Oude Venen 7, 40-med</v>
          </cell>
          <cell r="C173">
            <v>191269</v>
          </cell>
          <cell r="D173">
            <v>572551</v>
          </cell>
          <cell r="E173" t="str">
            <v>M25</v>
          </cell>
          <cell r="F173" t="str">
            <v>WF</v>
          </cell>
        </row>
        <row r="174">
          <cell r="A174">
            <v>177</v>
          </cell>
          <cell r="B174" t="str">
            <v>Oude Venen 9, 18-med</v>
          </cell>
          <cell r="C174">
            <v>189200</v>
          </cell>
          <cell r="D174">
            <v>571040</v>
          </cell>
          <cell r="E174" t="str">
            <v>M25</v>
          </cell>
          <cell r="F174" t="str">
            <v>WF</v>
          </cell>
        </row>
        <row r="175">
          <cell r="A175">
            <v>178</v>
          </cell>
          <cell r="B175" t="str">
            <v>Oude Venen</v>
          </cell>
          <cell r="E175" t="str">
            <v>M25</v>
          </cell>
          <cell r="F175" t="str">
            <v>WF</v>
          </cell>
        </row>
        <row r="176">
          <cell r="A176">
            <v>179</v>
          </cell>
          <cell r="B176" t="str">
            <v>Oude Venen 10, Princehof</v>
          </cell>
          <cell r="C176">
            <v>190934</v>
          </cell>
          <cell r="D176">
            <v>570496</v>
          </cell>
          <cell r="E176" t="str">
            <v>M25</v>
          </cell>
          <cell r="F176" t="str">
            <v>WF</v>
          </cell>
        </row>
        <row r="177">
          <cell r="A177">
            <v>180</v>
          </cell>
          <cell r="B177" t="str">
            <v>Oude Venen 11, Izakswiid</v>
          </cell>
          <cell r="C177">
            <v>189733</v>
          </cell>
          <cell r="D177">
            <v>571485</v>
          </cell>
          <cell r="E177" t="str">
            <v>M25</v>
          </cell>
          <cell r="F177" t="str">
            <v>WF</v>
          </cell>
        </row>
        <row r="178">
          <cell r="A178">
            <v>181</v>
          </cell>
          <cell r="B178" t="str">
            <v>Oude Venen 14, Izakswiid oost</v>
          </cell>
          <cell r="C178">
            <v>189767</v>
          </cell>
          <cell r="D178">
            <v>571783</v>
          </cell>
          <cell r="E178" t="str">
            <v>M25</v>
          </cell>
          <cell r="F178" t="str">
            <v>WF</v>
          </cell>
        </row>
        <row r="179">
          <cell r="A179">
            <v>182</v>
          </cell>
          <cell r="B179" t="str">
            <v>Rottige Meenthe 6, petgat n</v>
          </cell>
          <cell r="C179">
            <v>189950</v>
          </cell>
          <cell r="D179">
            <v>538710</v>
          </cell>
          <cell r="E179" t="str">
            <v>M25</v>
          </cell>
          <cell r="F179" t="str">
            <v>WF</v>
          </cell>
        </row>
        <row r="180">
          <cell r="A180">
            <v>183</v>
          </cell>
          <cell r="B180" t="str">
            <v>Rottige Meenthe 5, petgat z</v>
          </cell>
          <cell r="C180">
            <v>190654</v>
          </cell>
          <cell r="D180">
            <v>540344</v>
          </cell>
          <cell r="E180" t="str">
            <v>M25</v>
          </cell>
          <cell r="F180" t="str">
            <v>WF</v>
          </cell>
        </row>
        <row r="181">
          <cell r="A181">
            <v>184</v>
          </cell>
          <cell r="B181" t="str">
            <v>Scharrewiel</v>
          </cell>
          <cell r="C181">
            <v>180400</v>
          </cell>
          <cell r="D181">
            <v>556870</v>
          </cell>
          <cell r="E181" t="str">
            <v>M25</v>
          </cell>
          <cell r="F181" t="str">
            <v>WF</v>
          </cell>
        </row>
        <row r="182">
          <cell r="A182">
            <v>185</v>
          </cell>
          <cell r="B182" t="str">
            <v>Witte/Zwarte Brekken</v>
          </cell>
          <cell r="C182">
            <v>174660</v>
          </cell>
          <cell r="D182">
            <v>557440</v>
          </cell>
          <cell r="E182" t="str">
            <v>M14</v>
          </cell>
          <cell r="F182" t="str">
            <v>WF</v>
          </cell>
        </row>
        <row r="183">
          <cell r="A183">
            <v>186</v>
          </cell>
          <cell r="B183" t="str">
            <v>Friesche Veen</v>
          </cell>
          <cell r="C183">
            <v>234230</v>
          </cell>
          <cell r="D183">
            <v>574950</v>
          </cell>
          <cell r="E183" t="str">
            <v>M14</v>
          </cell>
          <cell r="F183" t="str">
            <v>WHA</v>
          </cell>
        </row>
        <row r="184">
          <cell r="A184">
            <v>187</v>
          </cell>
          <cell r="B184" t="str">
            <v>Duinigermeer</v>
          </cell>
          <cell r="C184">
            <v>196300</v>
          </cell>
          <cell r="D184">
            <v>526100</v>
          </cell>
          <cell r="E184" t="str">
            <v>M25</v>
          </cell>
          <cell r="F184" t="str">
            <v>WRW</v>
          </cell>
        </row>
        <row r="185">
          <cell r="A185">
            <v>188</v>
          </cell>
          <cell r="B185" t="str">
            <v>Mastenbroekerkolk</v>
          </cell>
          <cell r="C185">
            <v>199400</v>
          </cell>
          <cell r="D185">
            <v>519600</v>
          </cell>
          <cell r="E185" t="str">
            <v>M25</v>
          </cell>
          <cell r="F185" t="str">
            <v>WRW</v>
          </cell>
        </row>
        <row r="186">
          <cell r="A186">
            <v>189</v>
          </cell>
          <cell r="B186" t="str">
            <v>Schutsloterwijde</v>
          </cell>
          <cell r="C186">
            <v>202000</v>
          </cell>
          <cell r="D186">
            <v>520200</v>
          </cell>
          <cell r="E186" t="str">
            <v>M27</v>
          </cell>
          <cell r="F186" t="str">
            <v>WRW</v>
          </cell>
        </row>
        <row r="187">
          <cell r="A187">
            <v>190</v>
          </cell>
          <cell r="B187" t="str">
            <v>Zuideindiger Wijde</v>
          </cell>
          <cell r="C187">
            <v>201900</v>
          </cell>
          <cell r="D187">
            <v>524100</v>
          </cell>
          <cell r="E187" t="str">
            <v>M27</v>
          </cell>
          <cell r="F187" t="str">
            <v>WRW</v>
          </cell>
        </row>
        <row r="188">
          <cell r="A188">
            <v>191</v>
          </cell>
          <cell r="B188" t="str">
            <v>Gouwzee</v>
          </cell>
          <cell r="C188">
            <v>134500</v>
          </cell>
          <cell r="D188">
            <v>497000</v>
          </cell>
          <cell r="E188" t="str">
            <v>M27</v>
          </cell>
          <cell r="F188" t="str">
            <v>RWS</v>
          </cell>
        </row>
        <row r="189">
          <cell r="A189">
            <v>192</v>
          </cell>
          <cell r="B189" t="str">
            <v>Fortgracht Edam</v>
          </cell>
          <cell r="C189">
            <v>133230</v>
          </cell>
          <cell r="D189">
            <v>503340</v>
          </cell>
          <cell r="E189" t="str">
            <v>M27</v>
          </cell>
          <cell r="F189" t="str">
            <v>HHNK</v>
          </cell>
        </row>
        <row r="190">
          <cell r="A190">
            <v>193</v>
          </cell>
          <cell r="B190" t="str">
            <v>Fortgracht Veldhuis</v>
          </cell>
          <cell r="C190">
            <v>108780</v>
          </cell>
          <cell r="D190">
            <v>501440</v>
          </cell>
          <cell r="E190" t="str">
            <v>M27</v>
          </cell>
          <cell r="F190" t="str">
            <v>HHNK</v>
          </cell>
        </row>
        <row r="191">
          <cell r="A191">
            <v>194</v>
          </cell>
          <cell r="B191" t="str">
            <v>Holysloter Die</v>
          </cell>
          <cell r="C191">
            <v>129850</v>
          </cell>
          <cell r="D191">
            <v>491900</v>
          </cell>
          <cell r="E191" t="str">
            <v>M27</v>
          </cell>
          <cell r="F191" t="str">
            <v>HHNK</v>
          </cell>
        </row>
        <row r="192">
          <cell r="A192">
            <v>195</v>
          </cell>
          <cell r="B192" t="str">
            <v>Twiske Spartelvijver</v>
          </cell>
          <cell r="C192">
            <v>121509</v>
          </cell>
          <cell r="D192">
            <v>496581</v>
          </cell>
          <cell r="E192" t="str">
            <v>M27</v>
          </cell>
          <cell r="F192" t="str">
            <v>HHNK</v>
          </cell>
        </row>
        <row r="193">
          <cell r="A193">
            <v>196</v>
          </cell>
          <cell r="B193" t="str">
            <v>Natuurbad Wijdewormer</v>
          </cell>
          <cell r="C193">
            <v>119356</v>
          </cell>
          <cell r="D193">
            <v>498213</v>
          </cell>
          <cell r="E193" t="str">
            <v>M27</v>
          </cell>
          <cell r="F193" t="str">
            <v>HHNK</v>
          </cell>
        </row>
        <row r="194">
          <cell r="A194">
            <v>197</v>
          </cell>
          <cell r="B194" t="str">
            <v>Wijlebergermeer</v>
          </cell>
          <cell r="F194" t="str">
            <v>WRL</v>
          </cell>
        </row>
        <row r="195">
          <cell r="A195">
            <v>198</v>
          </cell>
          <cell r="B195" t="str">
            <v>Waay, aan de dijkse kant</v>
          </cell>
          <cell r="C195">
            <v>196900</v>
          </cell>
          <cell r="D195">
            <v>436900</v>
          </cell>
          <cell r="E195" t="str">
            <v>M27</v>
          </cell>
          <cell r="F195" t="str">
            <v>WRIJ</v>
          </cell>
        </row>
        <row r="196">
          <cell r="A196">
            <v>199</v>
          </cell>
          <cell r="B196" t="str">
            <v>Loodrechtse plas, Vuntus</v>
          </cell>
          <cell r="C196">
            <v>134065</v>
          </cell>
          <cell r="D196">
            <v>468979</v>
          </cell>
          <cell r="E196" t="str">
            <v>M27</v>
          </cell>
          <cell r="F196" t="str">
            <v>WA</v>
          </cell>
        </row>
        <row r="197">
          <cell r="A197">
            <v>200</v>
          </cell>
          <cell r="B197" t="str">
            <v>Dobbeplas</v>
          </cell>
          <cell r="C197">
            <v>87580</v>
          </cell>
          <cell r="D197">
            <v>450030</v>
          </cell>
          <cell r="E197" t="str">
            <v>M27</v>
          </cell>
          <cell r="F197" t="str">
            <v>HHD</v>
          </cell>
        </row>
        <row r="198">
          <cell r="A198">
            <v>201</v>
          </cell>
          <cell r="B198" t="str">
            <v>Surfplas Wilhelminapolder</v>
          </cell>
          <cell r="E198" t="str">
            <v>M27</v>
          </cell>
          <cell r="F198" t="str">
            <v>?</v>
          </cell>
        </row>
        <row r="199">
          <cell r="A199">
            <v>203</v>
          </cell>
          <cell r="B199" t="str">
            <v>Natuurbad Helsdingen</v>
          </cell>
          <cell r="C199">
            <v>134110</v>
          </cell>
          <cell r="D199">
            <v>444360</v>
          </cell>
          <cell r="E199" t="str">
            <v>M16</v>
          </cell>
          <cell r="F199" t="str">
            <v>WRL</v>
          </cell>
        </row>
        <row r="200">
          <cell r="A200">
            <v>204</v>
          </cell>
          <cell r="B200" t="str">
            <v>Hollands Diep</v>
          </cell>
          <cell r="C200">
            <v>93200</v>
          </cell>
          <cell r="D200">
            <v>411900</v>
          </cell>
          <cell r="E200" t="str">
            <v>M27</v>
          </cell>
          <cell r="F200" t="str">
            <v>RWS</v>
          </cell>
        </row>
        <row r="201">
          <cell r="A201">
            <v>205</v>
          </cell>
          <cell r="B201" t="str">
            <v>Kattendijks Wiel</v>
          </cell>
          <cell r="E201" t="str">
            <v>M27</v>
          </cell>
          <cell r="F201" t="str">
            <v>HHSK</v>
          </cell>
        </row>
        <row r="202">
          <cell r="A202">
            <v>206</v>
          </cell>
          <cell r="B202" t="str">
            <v>Lammetjeswiel</v>
          </cell>
          <cell r="C202">
            <v>104200</v>
          </cell>
          <cell r="D202">
            <v>431030</v>
          </cell>
          <cell r="E202" t="str">
            <v>M16</v>
          </cell>
          <cell r="F202" t="str">
            <v>WRL</v>
          </cell>
        </row>
        <row r="203">
          <cell r="A203">
            <v>207</v>
          </cell>
          <cell r="B203" t="str">
            <v>Put van Ottoland</v>
          </cell>
          <cell r="C203">
            <v>118640</v>
          </cell>
          <cell r="D203">
            <v>431560</v>
          </cell>
          <cell r="E203" t="str">
            <v>M16</v>
          </cell>
          <cell r="F203" t="str">
            <v>WRL</v>
          </cell>
        </row>
        <row r="204">
          <cell r="A204">
            <v>208</v>
          </cell>
          <cell r="B204" t="str">
            <v>De Boezem 1</v>
          </cell>
          <cell r="C204">
            <v>66390</v>
          </cell>
          <cell r="D204">
            <v>393760</v>
          </cell>
          <cell r="E204" t="str">
            <v>M25</v>
          </cell>
          <cell r="F204" t="str">
            <v>WZE</v>
          </cell>
        </row>
        <row r="205">
          <cell r="A205">
            <v>210</v>
          </cell>
          <cell r="B205" t="str">
            <v>Flauwersinlaag</v>
          </cell>
          <cell r="C205">
            <v>47940</v>
          </cell>
          <cell r="D205">
            <v>411590</v>
          </cell>
          <cell r="E205" t="str">
            <v>M31</v>
          </cell>
          <cell r="F205" t="str">
            <v>WZE</v>
          </cell>
        </row>
        <row r="206">
          <cell r="A206">
            <v>211</v>
          </cell>
          <cell r="B206" t="str">
            <v>Zandwinput s Gravenpolder</v>
          </cell>
          <cell r="C206">
            <v>52200</v>
          </cell>
          <cell r="D206">
            <v>388460</v>
          </cell>
          <cell r="E206" t="str">
            <v>M11</v>
          </cell>
          <cell r="F206" t="str">
            <v>WZE</v>
          </cell>
        </row>
        <row r="207">
          <cell r="A207">
            <v>212</v>
          </cell>
          <cell r="B207" t="str">
            <v>Goese Meer</v>
          </cell>
          <cell r="C207">
            <v>51800</v>
          </cell>
          <cell r="D207">
            <v>393500</v>
          </cell>
          <cell r="E207" t="str">
            <v>M31</v>
          </cell>
          <cell r="F207" t="str">
            <v>WZE</v>
          </cell>
        </row>
        <row r="208">
          <cell r="A208">
            <v>213</v>
          </cell>
          <cell r="B208" t="str">
            <v>Kreken Nollebos</v>
          </cell>
          <cell r="C208">
            <v>27580</v>
          </cell>
          <cell r="D208">
            <v>386500</v>
          </cell>
          <cell r="E208" t="str">
            <v>M31</v>
          </cell>
          <cell r="F208" t="str">
            <v>WZE</v>
          </cell>
        </row>
        <row r="209">
          <cell r="A209">
            <v>214</v>
          </cell>
          <cell r="B209" t="str">
            <v>De Pluimpot noordelijk deel</v>
          </cell>
          <cell r="C209">
            <v>64100</v>
          </cell>
          <cell r="D209">
            <v>395620</v>
          </cell>
          <cell r="E209" t="str">
            <v>M31</v>
          </cell>
          <cell r="F209" t="str">
            <v>WZE</v>
          </cell>
        </row>
        <row r="210">
          <cell r="A210">
            <v>215</v>
          </cell>
          <cell r="B210" t="str">
            <v>Sloekreek</v>
          </cell>
          <cell r="C210">
            <v>39413</v>
          </cell>
          <cell r="D210">
            <v>388865</v>
          </cell>
          <cell r="E210" t="str">
            <v>M31</v>
          </cell>
          <cell r="F210" t="str">
            <v>WZE</v>
          </cell>
        </row>
        <row r="211">
          <cell r="A211">
            <v>216</v>
          </cell>
          <cell r="B211" t="str">
            <v>Schouwersweel</v>
          </cell>
          <cell r="C211">
            <v>46500</v>
          </cell>
          <cell r="D211">
            <v>386100</v>
          </cell>
          <cell r="E211" t="str">
            <v>M30</v>
          </cell>
          <cell r="F211" t="str">
            <v>WZE</v>
          </cell>
        </row>
        <row r="212">
          <cell r="A212">
            <v>217</v>
          </cell>
          <cell r="B212" t="str">
            <v>Terluchtse Weel</v>
          </cell>
          <cell r="C212">
            <v>47300</v>
          </cell>
          <cell r="D212">
            <v>391420</v>
          </cell>
          <cell r="E212" t="str">
            <v>M31</v>
          </cell>
          <cell r="F212" t="str">
            <v>WZE</v>
          </cell>
        </row>
        <row r="213">
          <cell r="A213">
            <v>218</v>
          </cell>
          <cell r="B213" t="str">
            <v>Veerse Kreek</v>
          </cell>
          <cell r="C213">
            <v>34460</v>
          </cell>
          <cell r="D213">
            <v>397550</v>
          </cell>
          <cell r="E213" t="str">
            <v>M30</v>
          </cell>
          <cell r="F213" t="str">
            <v>WZE</v>
          </cell>
        </row>
        <row r="214">
          <cell r="A214">
            <v>219</v>
          </cell>
          <cell r="B214" t="str">
            <v>Inlaagweg Wevers Inlaag</v>
          </cell>
          <cell r="C214">
            <v>47500</v>
          </cell>
          <cell r="D214">
            <v>412200</v>
          </cell>
          <cell r="E214" t="str">
            <v>M31</v>
          </cell>
          <cell r="F214" t="str">
            <v>WZE</v>
          </cell>
        </row>
        <row r="215">
          <cell r="A215">
            <v>220</v>
          </cell>
          <cell r="B215" t="str">
            <v>Westkapelsekreek</v>
          </cell>
          <cell r="C215">
            <v>22090</v>
          </cell>
          <cell r="D215">
            <v>394620</v>
          </cell>
          <cell r="E215" t="str">
            <v>M31</v>
          </cell>
          <cell r="F215" t="str">
            <v>WZE</v>
          </cell>
        </row>
        <row r="216">
          <cell r="A216">
            <v>221</v>
          </cell>
          <cell r="B216" t="str">
            <v>Boschkreek</v>
          </cell>
          <cell r="C216">
            <v>57080</v>
          </cell>
          <cell r="D216">
            <v>361730</v>
          </cell>
          <cell r="E216" t="str">
            <v>M27</v>
          </cell>
          <cell r="F216" t="str">
            <v>WZV</v>
          </cell>
        </row>
        <row r="217">
          <cell r="A217">
            <v>222</v>
          </cell>
          <cell r="B217" t="str">
            <v>Canisvliet</v>
          </cell>
          <cell r="C217">
            <v>45100</v>
          </cell>
          <cell r="D217">
            <v>395450</v>
          </cell>
          <cell r="E217" t="str">
            <v>M27</v>
          </cell>
          <cell r="F217" t="str">
            <v>WZV</v>
          </cell>
        </row>
        <row r="218">
          <cell r="A218">
            <v>223</v>
          </cell>
          <cell r="B218" t="str">
            <v>Stierskreek</v>
          </cell>
          <cell r="C218">
            <v>16390</v>
          </cell>
          <cell r="D218">
            <v>367550</v>
          </cell>
          <cell r="E218" t="str">
            <v>M27</v>
          </cell>
          <cell r="F218" t="str">
            <v>WZV</v>
          </cell>
        </row>
        <row r="219">
          <cell r="A219">
            <v>224</v>
          </cell>
          <cell r="B219" t="str">
            <v>Groot Eiland Luntershoek</v>
          </cell>
          <cell r="C219">
            <v>57070</v>
          </cell>
          <cell r="D219">
            <v>368850</v>
          </cell>
          <cell r="E219" t="str">
            <v>M27</v>
          </cell>
          <cell r="F219" t="str">
            <v>WZV</v>
          </cell>
        </row>
        <row r="220">
          <cell r="A220">
            <v>225</v>
          </cell>
          <cell r="B220" t="str">
            <v>Nieuwerkerkse Kreek, Scherpbierseweg</v>
          </cell>
          <cell r="C220">
            <v>24090</v>
          </cell>
          <cell r="D220">
            <v>376350</v>
          </cell>
          <cell r="E220" t="str">
            <v>M27</v>
          </cell>
          <cell r="F220" t="str">
            <v>WZV</v>
          </cell>
        </row>
        <row r="221">
          <cell r="A221">
            <v>226</v>
          </cell>
          <cell r="B221" t="str">
            <v>Groot-Vogelkreek, nabij Zwembad</v>
          </cell>
          <cell r="C221">
            <v>57600</v>
          </cell>
          <cell r="D221">
            <v>373180</v>
          </cell>
          <cell r="E221" t="str">
            <v>M27</v>
          </cell>
          <cell r="F221" t="str">
            <v>WZV</v>
          </cell>
        </row>
        <row r="222">
          <cell r="A222">
            <v>227</v>
          </cell>
          <cell r="B222" t="str">
            <v>De Kuil</v>
          </cell>
          <cell r="C222">
            <v>107880</v>
          </cell>
          <cell r="D222">
            <v>404000</v>
          </cell>
          <cell r="E222" t="str">
            <v>M16</v>
          </cell>
          <cell r="F222" t="str">
            <v>WBD</v>
          </cell>
        </row>
        <row r="223">
          <cell r="A223">
            <v>228</v>
          </cell>
          <cell r="B223" t="str">
            <v>Blankevoort Brunssum</v>
          </cell>
          <cell r="C223">
            <v>195830</v>
          </cell>
          <cell r="D223">
            <v>324790</v>
          </cell>
          <cell r="E223" t="str">
            <v>M27</v>
          </cell>
          <cell r="F223" t="str">
            <v>L</v>
          </cell>
        </row>
        <row r="224">
          <cell r="A224">
            <v>229</v>
          </cell>
          <cell r="B224" t="str">
            <v>Grote Bedelaar</v>
          </cell>
          <cell r="E224" t="str">
            <v>M27</v>
          </cell>
          <cell r="F224" t="str">
            <v>L</v>
          </cell>
        </row>
        <row r="225">
          <cell r="A225">
            <v>230</v>
          </cell>
          <cell r="B225" t="str">
            <v>Kasteelse Bossen Visplas Horst</v>
          </cell>
          <cell r="C225">
            <v>202000</v>
          </cell>
          <cell r="D225">
            <v>387100</v>
          </cell>
          <cell r="E225" t="str">
            <v>M27</v>
          </cell>
          <cell r="F225" t="str">
            <v>L</v>
          </cell>
        </row>
        <row r="226">
          <cell r="A226">
            <v>231</v>
          </cell>
          <cell r="B226" t="str">
            <v>Zavelveld</v>
          </cell>
          <cell r="E226" t="str">
            <v>M27</v>
          </cell>
          <cell r="F226" t="str">
            <v>L</v>
          </cell>
        </row>
        <row r="227">
          <cell r="A227">
            <v>232</v>
          </cell>
          <cell r="B227" t="str">
            <v>De Leijen</v>
          </cell>
          <cell r="C227">
            <v>200100</v>
          </cell>
          <cell r="D227">
            <v>574860</v>
          </cell>
          <cell r="E227" t="str">
            <v>M27</v>
          </cell>
          <cell r="F227" t="str">
            <v>WF</v>
          </cell>
        </row>
        <row r="228">
          <cell r="A228">
            <v>233</v>
          </cell>
          <cell r="B228" t="str">
            <v>Belterwijde Oost</v>
          </cell>
          <cell r="C228">
            <v>202500</v>
          </cell>
          <cell r="D228">
            <v>521300</v>
          </cell>
          <cell r="E228" t="str">
            <v>M27</v>
          </cell>
          <cell r="F228" t="str">
            <v>WRW</v>
          </cell>
        </row>
        <row r="229">
          <cell r="A229">
            <v>234</v>
          </cell>
          <cell r="B229" t="str">
            <v>Belterwijde West</v>
          </cell>
          <cell r="C229">
            <v>201300</v>
          </cell>
          <cell r="D229">
            <v>522100</v>
          </cell>
          <cell r="E229" t="str">
            <v>M27</v>
          </cell>
          <cell r="F229" t="str">
            <v>WRW</v>
          </cell>
        </row>
        <row r="230">
          <cell r="A230">
            <v>235</v>
          </cell>
          <cell r="B230" t="str">
            <v>Hofvijver Den Haag</v>
          </cell>
          <cell r="C230">
            <v>81320</v>
          </cell>
          <cell r="D230">
            <v>455220</v>
          </cell>
          <cell r="E230" t="str">
            <v>M27</v>
          </cell>
          <cell r="F230" t="str">
            <v>HHD</v>
          </cell>
        </row>
        <row r="231">
          <cell r="A231">
            <v>300</v>
          </cell>
          <cell r="B231" t="str">
            <v>Zeeltje</v>
          </cell>
          <cell r="C231">
            <v>97545</v>
          </cell>
          <cell r="D231">
            <v>446725</v>
          </cell>
          <cell r="E231" t="str">
            <v>M27</v>
          </cell>
          <cell r="F231" t="str">
            <v>HHSK</v>
          </cell>
        </row>
        <row r="232">
          <cell r="A232">
            <v>301</v>
          </cell>
          <cell r="B232" t="str">
            <v>Plas van Poot</v>
          </cell>
          <cell r="C232">
            <v>95350</v>
          </cell>
          <cell r="D232">
            <v>451300</v>
          </cell>
          <cell r="E232" t="str">
            <v>M27</v>
          </cell>
          <cell r="F232" t="str">
            <v>HHSK</v>
          </cell>
        </row>
        <row r="233">
          <cell r="A233">
            <v>302</v>
          </cell>
          <cell r="B233" t="str">
            <v>Koornmolengat</v>
          </cell>
          <cell r="C233">
            <v>98160</v>
          </cell>
          <cell r="D233">
            <v>447100</v>
          </cell>
          <cell r="E233" t="str">
            <v>M27</v>
          </cell>
          <cell r="F233" t="str">
            <v>HHSK</v>
          </cell>
        </row>
        <row r="234">
          <cell r="A234">
            <v>304</v>
          </cell>
          <cell r="B234" t="str">
            <v>Giethoornse meer</v>
          </cell>
          <cell r="C234">
            <v>196500</v>
          </cell>
          <cell r="D234">
            <v>527400</v>
          </cell>
          <cell r="E234" t="str">
            <v>M27</v>
          </cell>
          <cell r="F234" t="str">
            <v>WRW</v>
          </cell>
        </row>
        <row r="235">
          <cell r="A235">
            <v>305</v>
          </cell>
          <cell r="B235" t="str">
            <v>Kiersche Wijde</v>
          </cell>
          <cell r="C235">
            <v>205600</v>
          </cell>
          <cell r="D235">
            <v>522600</v>
          </cell>
          <cell r="E235" t="str">
            <v>M25</v>
          </cell>
          <cell r="F235" t="str">
            <v>WRW</v>
          </cell>
        </row>
        <row r="236">
          <cell r="A236">
            <v>501</v>
          </cell>
          <cell r="B236" t="str">
            <v>Grote plas Leeuwterveld</v>
          </cell>
          <cell r="C236">
            <v>196170</v>
          </cell>
          <cell r="D236">
            <v>524230</v>
          </cell>
          <cell r="E236" t="str">
            <v>M25</v>
          </cell>
          <cell r="F236" t="str">
            <v>WRW</v>
          </cell>
        </row>
        <row r="237">
          <cell r="A237">
            <v>502</v>
          </cell>
          <cell r="B237" t="str">
            <v>Kleine plas Leeuwterveld</v>
          </cell>
          <cell r="C237">
            <v>196240</v>
          </cell>
          <cell r="D237">
            <v>523880</v>
          </cell>
          <cell r="E237" t="str">
            <v>M25</v>
          </cell>
          <cell r="F237" t="str">
            <v>WRW</v>
          </cell>
        </row>
        <row r="238">
          <cell r="A238">
            <v>503</v>
          </cell>
          <cell r="B238" t="str">
            <v>Petgat Schinkelland</v>
          </cell>
          <cell r="C238">
            <v>199500</v>
          </cell>
          <cell r="D238">
            <v>518900</v>
          </cell>
          <cell r="E238" t="str">
            <v>M25</v>
          </cell>
          <cell r="F238" t="str">
            <v>WRW</v>
          </cell>
        </row>
        <row r="239">
          <cell r="A239">
            <v>504</v>
          </cell>
          <cell r="B239" t="str">
            <v>Petgat Landen achter Het Singel</v>
          </cell>
          <cell r="C239">
            <v>200920</v>
          </cell>
          <cell r="D239">
            <v>518500</v>
          </cell>
          <cell r="E239" t="str">
            <v>M25</v>
          </cell>
          <cell r="F239" t="str">
            <v>WRW</v>
          </cell>
        </row>
        <row r="240">
          <cell r="A240">
            <v>505</v>
          </cell>
          <cell r="B240" t="str">
            <v>Petgat Stobbenkolkje</v>
          </cell>
          <cell r="C240">
            <v>201820</v>
          </cell>
          <cell r="D240">
            <v>519000</v>
          </cell>
          <cell r="E240" t="str">
            <v>M25</v>
          </cell>
          <cell r="F240" t="str">
            <v>WRW</v>
          </cell>
        </row>
        <row r="241">
          <cell r="A241">
            <v>506</v>
          </cell>
          <cell r="B241" t="str">
            <v>Petgat Lokkenpolder</v>
          </cell>
          <cell r="C241">
            <v>194840</v>
          </cell>
          <cell r="D241">
            <v>534300</v>
          </cell>
          <cell r="E241" t="str">
            <v>M25</v>
          </cell>
          <cell r="F241" t="str">
            <v>WRW</v>
          </cell>
        </row>
        <row r="242">
          <cell r="A242">
            <v>507</v>
          </cell>
          <cell r="B242" t="str">
            <v>Petgat Meentegat</v>
          </cell>
          <cell r="C242">
            <v>191860</v>
          </cell>
          <cell r="D242">
            <v>532080</v>
          </cell>
          <cell r="E242" t="str">
            <v>M25</v>
          </cell>
          <cell r="F242" t="str">
            <v>WRW</v>
          </cell>
        </row>
        <row r="243">
          <cell r="A243">
            <v>508</v>
          </cell>
          <cell r="B243" t="str">
            <v>Petgat Nederland</v>
          </cell>
          <cell r="C243">
            <v>193400</v>
          </cell>
          <cell r="D243">
            <v>529910</v>
          </cell>
          <cell r="E243" t="str">
            <v>M25</v>
          </cell>
          <cell r="F243" t="str">
            <v>WRW</v>
          </cell>
        </row>
        <row r="244">
          <cell r="A244">
            <v>509</v>
          </cell>
          <cell r="B244" t="str">
            <v>Petgat Riethove</v>
          </cell>
          <cell r="C244">
            <v>193660</v>
          </cell>
          <cell r="D244">
            <v>534350</v>
          </cell>
          <cell r="E244" t="str">
            <v>M25</v>
          </cell>
          <cell r="F244" t="str">
            <v>WRW</v>
          </cell>
        </row>
        <row r="245">
          <cell r="A245">
            <v>510</v>
          </cell>
          <cell r="B245" t="str">
            <v>Petgat Schut en Grafkampen, Derde petgat</v>
          </cell>
          <cell r="C245">
            <v>190060</v>
          </cell>
          <cell r="D245">
            <v>533760</v>
          </cell>
          <cell r="E245" t="str">
            <v>M25</v>
          </cell>
          <cell r="F245" t="str">
            <v>WRW</v>
          </cell>
        </row>
        <row r="246">
          <cell r="A246">
            <v>511</v>
          </cell>
          <cell r="B246" t="str">
            <v>Petgat Wiertoom</v>
          </cell>
          <cell r="C246">
            <v>192680</v>
          </cell>
          <cell r="D246">
            <v>531370</v>
          </cell>
          <cell r="E246" t="str">
            <v>M25</v>
          </cell>
          <cell r="F246" t="str">
            <v>WRW</v>
          </cell>
        </row>
        <row r="247">
          <cell r="A247">
            <v>512</v>
          </cell>
          <cell r="B247" t="str">
            <v>Zandwinplas Veeningen</v>
          </cell>
          <cell r="C247">
            <v>220860</v>
          </cell>
          <cell r="D247">
            <v>522050</v>
          </cell>
          <cell r="E247" t="str">
            <v>M16</v>
          </cell>
          <cell r="F247" t="str">
            <v>WRW</v>
          </cell>
        </row>
        <row r="248">
          <cell r="A248">
            <v>513</v>
          </cell>
          <cell r="B248" t="str">
            <v>Anne Ruardiekolk</v>
          </cell>
          <cell r="C248">
            <v>191000</v>
          </cell>
          <cell r="D248">
            <v>529800</v>
          </cell>
          <cell r="E248" t="str">
            <v>M16</v>
          </cell>
          <cell r="F248" t="str">
            <v>WRW</v>
          </cell>
        </row>
        <row r="249">
          <cell r="A249">
            <v>514</v>
          </cell>
          <cell r="B249" t="str">
            <v>(vervallen, = 506)</v>
          </cell>
          <cell r="C249">
            <v>194900</v>
          </cell>
          <cell r="D249">
            <v>534600</v>
          </cell>
        </row>
        <row r="250">
          <cell r="A250">
            <v>515</v>
          </cell>
          <cell r="B250" t="str">
            <v>Petgat Leeuwterveld midden in gebied</v>
          </cell>
          <cell r="C250">
            <v>196020</v>
          </cell>
          <cell r="D250">
            <v>523740</v>
          </cell>
          <cell r="E250" t="str">
            <v>M25</v>
          </cell>
          <cell r="F250" t="str">
            <v>WRW</v>
          </cell>
        </row>
        <row r="251">
          <cell r="A251">
            <v>516</v>
          </cell>
          <cell r="B251" t="str">
            <v>Vossebelt middenin</v>
          </cell>
          <cell r="C251">
            <v>198840</v>
          </cell>
          <cell r="D251">
            <v>520300</v>
          </cell>
          <cell r="E251" t="str">
            <v>M25</v>
          </cell>
          <cell r="F251" t="str">
            <v>WRW</v>
          </cell>
        </row>
        <row r="252">
          <cell r="A252">
            <v>517</v>
          </cell>
          <cell r="B252" t="str">
            <v>De Blauwe Meren</v>
          </cell>
          <cell r="C252">
            <v>223800</v>
          </cell>
          <cell r="D252">
            <v>544500</v>
          </cell>
          <cell r="E252" t="str">
            <v>M16</v>
          </cell>
          <cell r="F252" t="str">
            <v>WRW</v>
          </cell>
        </row>
        <row r="253">
          <cell r="A253">
            <v>518</v>
          </cell>
          <cell r="B253" t="str">
            <v>Gat van Blijdestein</v>
          </cell>
          <cell r="C253">
            <v>212200</v>
          </cell>
          <cell r="D253">
            <v>524600</v>
          </cell>
          <cell r="E253" t="str">
            <v>M16</v>
          </cell>
          <cell r="F253" t="str">
            <v>WRW</v>
          </cell>
        </row>
        <row r="254">
          <cell r="A254">
            <v>519</v>
          </cell>
          <cell r="B254" t="str">
            <v>Zandveen, Boswachterij Dwingeloo</v>
          </cell>
          <cell r="C254">
            <v>225900</v>
          </cell>
          <cell r="D254">
            <v>538300</v>
          </cell>
          <cell r="E254" t="str">
            <v>M26</v>
          </cell>
          <cell r="F254" t="str">
            <v>WRW</v>
          </cell>
        </row>
        <row r="255">
          <cell r="A255">
            <v>520</v>
          </cell>
          <cell r="B255" t="str">
            <v>Visplas Onna</v>
          </cell>
          <cell r="C255">
            <v>205779.49966576032</v>
          </cell>
          <cell r="D255">
            <v>530770.0908004191</v>
          </cell>
          <cell r="E255" t="str">
            <v>M16</v>
          </cell>
          <cell r="F255" t="str">
            <v>WRW</v>
          </cell>
        </row>
        <row r="256">
          <cell r="A256">
            <v>521</v>
          </cell>
          <cell r="B256" t="str">
            <v>Plas Zuiderdiep</v>
          </cell>
          <cell r="C256">
            <v>195800</v>
          </cell>
          <cell r="D256">
            <v>526860</v>
          </cell>
          <cell r="E256" t="str">
            <v>M25</v>
          </cell>
          <cell r="F256" t="str">
            <v>WRW</v>
          </cell>
        </row>
        <row r="257">
          <cell r="A257">
            <v>522</v>
          </cell>
          <cell r="B257" t="str">
            <v>Kliplo</v>
          </cell>
          <cell r="C257">
            <v>225900</v>
          </cell>
          <cell r="D257">
            <v>539100</v>
          </cell>
          <cell r="E257" t="str">
            <v>M26</v>
          </cell>
          <cell r="F257" t="str">
            <v>WRW</v>
          </cell>
        </row>
        <row r="258">
          <cell r="A258">
            <v>523</v>
          </cell>
          <cell r="B258" t="str">
            <v>Ven Doldersumseveld</v>
          </cell>
          <cell r="C258">
            <v>213120</v>
          </cell>
          <cell r="D258">
            <v>546180</v>
          </cell>
          <cell r="E258" t="str">
            <v>M26</v>
          </cell>
          <cell r="F258" t="str">
            <v>WRW</v>
          </cell>
        </row>
        <row r="259">
          <cell r="A259">
            <v>524</v>
          </cell>
          <cell r="B259" t="str">
            <v>Driesumermeer</v>
          </cell>
          <cell r="C259">
            <v>199280</v>
          </cell>
          <cell r="D259">
            <v>591480</v>
          </cell>
          <cell r="E259" t="str">
            <v>M30</v>
          </cell>
          <cell r="F259" t="str">
            <v>WF</v>
          </cell>
        </row>
        <row r="260">
          <cell r="A260">
            <v>525</v>
          </cell>
          <cell r="B260" t="str">
            <v>Zandput, Suawoudsterveld</v>
          </cell>
          <cell r="C260">
            <v>189750</v>
          </cell>
          <cell r="D260">
            <v>576970</v>
          </cell>
          <cell r="E260" t="str">
            <v>M16</v>
          </cell>
          <cell r="F260" t="str">
            <v>WF</v>
          </cell>
        </row>
        <row r="261">
          <cell r="A261">
            <v>526</v>
          </cell>
          <cell r="B261" t="str">
            <v>Kattepoel, loksleane Wijnjewoude</v>
          </cell>
          <cell r="C261">
            <v>210660</v>
          </cell>
          <cell r="D261">
            <v>562880</v>
          </cell>
          <cell r="E261" t="str">
            <v>M11</v>
          </cell>
          <cell r="F261" t="str">
            <v>WF</v>
          </cell>
        </row>
        <row r="262">
          <cell r="A262">
            <v>527</v>
          </cell>
          <cell r="B262" t="str">
            <v>Zwettepoel, Joure</v>
          </cell>
          <cell r="C262">
            <v>180730</v>
          </cell>
          <cell r="D262">
            <v>555740</v>
          </cell>
          <cell r="E262" t="str">
            <v>M25</v>
          </cell>
          <cell r="F262" t="str">
            <v>WF</v>
          </cell>
        </row>
        <row r="263">
          <cell r="A263">
            <v>528</v>
          </cell>
          <cell r="B263" t="str">
            <v>Stobbepoel, Haerlaan Tronde</v>
          </cell>
          <cell r="C263">
            <v>211840</v>
          </cell>
          <cell r="D263">
            <v>552420</v>
          </cell>
          <cell r="E263" t="str">
            <v>M25</v>
          </cell>
          <cell r="F263" t="str">
            <v>WF</v>
          </cell>
        </row>
        <row r="264">
          <cell r="A264">
            <v>529</v>
          </cell>
          <cell r="B264" t="str">
            <v>Petgat lindevallei west</v>
          </cell>
          <cell r="C264">
            <v>197600</v>
          </cell>
          <cell r="D264">
            <v>541440</v>
          </cell>
          <cell r="E264" t="str">
            <v>M25</v>
          </cell>
          <cell r="F264" t="str">
            <v>WF</v>
          </cell>
        </row>
        <row r="265">
          <cell r="A265">
            <v>530</v>
          </cell>
          <cell r="B265" t="str">
            <v>Petgat lindevallei oost</v>
          </cell>
          <cell r="C265">
            <v>198700</v>
          </cell>
          <cell r="D265">
            <v>542380</v>
          </cell>
          <cell r="E265" t="str">
            <v>M25</v>
          </cell>
          <cell r="F265" t="str">
            <v>WF</v>
          </cell>
        </row>
        <row r="266">
          <cell r="A266">
            <v>531</v>
          </cell>
          <cell r="B266" t="str">
            <v xml:space="preserve">Zandput Bekhoftille </v>
          </cell>
          <cell r="C266">
            <v>207420</v>
          </cell>
          <cell r="D266">
            <v>549640</v>
          </cell>
          <cell r="E266" t="str">
            <v>M16</v>
          </cell>
          <cell r="F266" t="str">
            <v>WF</v>
          </cell>
        </row>
        <row r="267">
          <cell r="A267">
            <v>532</v>
          </cell>
          <cell r="B267" t="str">
            <v>Zandput Lindepolder</v>
          </cell>
          <cell r="C267">
            <v>198400</v>
          </cell>
          <cell r="D267">
            <v>542780</v>
          </cell>
          <cell r="E267" t="str">
            <v>M16</v>
          </cell>
          <cell r="F267" t="str">
            <v>WF</v>
          </cell>
        </row>
        <row r="268">
          <cell r="A268">
            <v>533</v>
          </cell>
          <cell r="B268" t="str">
            <v>Zandput van der Meulen- van de Wiel</v>
          </cell>
          <cell r="C268">
            <v>198630</v>
          </cell>
          <cell r="D268">
            <v>564380</v>
          </cell>
          <cell r="E268" t="str">
            <v>M16</v>
          </cell>
          <cell r="F268" t="str">
            <v>WF</v>
          </cell>
        </row>
        <row r="269">
          <cell r="A269">
            <v>534</v>
          </cell>
          <cell r="B269" t="str">
            <v>Zandput Nijkspolder</v>
          </cell>
          <cell r="C269">
            <v>196300</v>
          </cell>
          <cell r="D269">
            <v>539930</v>
          </cell>
          <cell r="E269" t="str">
            <v>M16</v>
          </cell>
          <cell r="F269" t="str">
            <v>WF</v>
          </cell>
        </row>
        <row r="270">
          <cell r="A270">
            <v>535</v>
          </cell>
          <cell r="B270" t="str">
            <v>Rottige meenthe 8, petgat zuid</v>
          </cell>
          <cell r="C270">
            <v>189930</v>
          </cell>
          <cell r="D270">
            <v>538850</v>
          </cell>
          <cell r="E270" t="str">
            <v>M25</v>
          </cell>
          <cell r="F270" t="str">
            <v>WF</v>
          </cell>
        </row>
        <row r="271">
          <cell r="A271">
            <v>536</v>
          </cell>
          <cell r="B271" t="str">
            <v>Zandput 6, Panhuyspoel</v>
          </cell>
          <cell r="C271">
            <v>193850</v>
          </cell>
          <cell r="D271">
            <v>573200</v>
          </cell>
          <cell r="E271" t="str">
            <v>M16</v>
          </cell>
          <cell r="F271" t="str">
            <v>WF</v>
          </cell>
        </row>
        <row r="272">
          <cell r="A272">
            <v>537</v>
          </cell>
          <cell r="B272" t="str">
            <v>Zandput 10, Langweer</v>
          </cell>
          <cell r="C272">
            <v>179600</v>
          </cell>
          <cell r="D272">
            <v>552900</v>
          </cell>
          <cell r="E272" t="str">
            <v>M16</v>
          </cell>
          <cell r="F272" t="str">
            <v>WF</v>
          </cell>
        </row>
        <row r="273">
          <cell r="A273">
            <v>538</v>
          </cell>
          <cell r="B273" t="str">
            <v>Zandput 26, Merriemaden</v>
          </cell>
          <cell r="C273">
            <v>192600</v>
          </cell>
          <cell r="D273">
            <v>539300</v>
          </cell>
          <cell r="E273" t="str">
            <v>M16</v>
          </cell>
          <cell r="F273" t="str">
            <v>WF</v>
          </cell>
        </row>
        <row r="274">
          <cell r="A274">
            <v>539</v>
          </cell>
          <cell r="B274" t="str">
            <v>Zandput 30, Parrega</v>
          </cell>
          <cell r="C274">
            <v>160500</v>
          </cell>
          <cell r="D274">
            <v>556800</v>
          </cell>
          <cell r="E274" t="str">
            <v>M16</v>
          </cell>
          <cell r="F274" t="str">
            <v>WF</v>
          </cell>
        </row>
        <row r="275">
          <cell r="A275">
            <v>540</v>
          </cell>
          <cell r="B275" t="str">
            <v>Zandput 38, Gravepoeltje</v>
          </cell>
          <cell r="C275">
            <v>178850</v>
          </cell>
          <cell r="D275">
            <v>554800</v>
          </cell>
          <cell r="E275" t="str">
            <v>M16</v>
          </cell>
          <cell r="F275" t="str">
            <v>WF</v>
          </cell>
        </row>
        <row r="276">
          <cell r="A276">
            <v>541</v>
          </cell>
          <cell r="B276" t="str">
            <v>Zandput i, Terwispel</v>
          </cell>
          <cell r="C276">
            <v>198500</v>
          </cell>
          <cell r="D276">
            <v>561250</v>
          </cell>
          <cell r="E276" t="str">
            <v>M16</v>
          </cell>
          <cell r="F276" t="str">
            <v>WF</v>
          </cell>
        </row>
        <row r="277">
          <cell r="A277">
            <v>542</v>
          </cell>
          <cell r="B277" t="str">
            <v>Vinkegavaartplas</v>
          </cell>
          <cell r="C277">
            <v>201540</v>
          </cell>
          <cell r="D277">
            <v>543980</v>
          </cell>
          <cell r="E277" t="str">
            <v>M25</v>
          </cell>
          <cell r="F277" t="str">
            <v>WF</v>
          </cell>
        </row>
        <row r="278">
          <cell r="A278">
            <v>543</v>
          </cell>
          <cell r="B278" t="str">
            <v>Zandput Oldelamer, Oude Maden/De Weeren</v>
          </cell>
          <cell r="C278">
            <v>188998</v>
          </cell>
          <cell r="D278">
            <v>543336</v>
          </cell>
          <cell r="E278" t="str">
            <v>M16</v>
          </cell>
          <cell r="F278" t="str">
            <v>WF</v>
          </cell>
        </row>
        <row r="279">
          <cell r="A279">
            <v>544</v>
          </cell>
          <cell r="B279" t="str">
            <v>Zandput De Deelen, p.g. Otterweg</v>
          </cell>
          <cell r="C279">
            <v>190640</v>
          </cell>
          <cell r="D279">
            <v>558460</v>
          </cell>
          <cell r="E279" t="str">
            <v>M16</v>
          </cell>
          <cell r="F279" t="str">
            <v>WF</v>
          </cell>
        </row>
        <row r="280">
          <cell r="A280">
            <v>545</v>
          </cell>
          <cell r="B280" t="str">
            <v>Oude venen 1,zandmeer</v>
          </cell>
          <cell r="C280">
            <v>191040</v>
          </cell>
          <cell r="D280">
            <v>571130</v>
          </cell>
          <cell r="E280" t="str">
            <v>M14</v>
          </cell>
          <cell r="F280" t="str">
            <v>WF</v>
          </cell>
        </row>
        <row r="281">
          <cell r="A281">
            <v>546</v>
          </cell>
          <cell r="B281" t="str">
            <v>Oude venen 3,hoannekritte z</v>
          </cell>
          <cell r="C281">
            <v>191900</v>
          </cell>
          <cell r="D281">
            <v>570250</v>
          </cell>
          <cell r="E281" t="str">
            <v>M14</v>
          </cell>
          <cell r="F281" t="str">
            <v>WF</v>
          </cell>
        </row>
        <row r="282">
          <cell r="A282">
            <v>547</v>
          </cell>
          <cell r="B282" t="str">
            <v>Oude venen 4,t. sleatten w</v>
          </cell>
          <cell r="C282">
            <v>191940</v>
          </cell>
          <cell r="D282">
            <v>569340</v>
          </cell>
          <cell r="E282" t="str">
            <v>M14</v>
          </cell>
          <cell r="F282" t="str">
            <v>WF</v>
          </cell>
        </row>
        <row r="283">
          <cell r="A283">
            <v>548</v>
          </cell>
          <cell r="B283" t="str">
            <v>Oude venen 6,9-med</v>
          </cell>
          <cell r="C283">
            <v>191489</v>
          </cell>
          <cell r="D283">
            <v>572467</v>
          </cell>
          <cell r="E283" t="str">
            <v>M27</v>
          </cell>
          <cell r="F283" t="str">
            <v>WF</v>
          </cell>
        </row>
        <row r="284">
          <cell r="A284">
            <v>549</v>
          </cell>
          <cell r="B284" t="str">
            <v>Oude venen 8,t bil</v>
          </cell>
          <cell r="C284">
            <v>188507</v>
          </cell>
          <cell r="D284">
            <v>571395</v>
          </cell>
          <cell r="E284" t="str">
            <v>M14</v>
          </cell>
          <cell r="F284" t="str">
            <v>WF</v>
          </cell>
        </row>
        <row r="285">
          <cell r="A285">
            <v>550</v>
          </cell>
          <cell r="B285" t="str">
            <v>Butenfjild,petg ottema-wiersma</v>
          </cell>
          <cell r="C285">
            <v>192450</v>
          </cell>
          <cell r="D285">
            <v>583490</v>
          </cell>
          <cell r="E285" t="str">
            <v>M25</v>
          </cell>
          <cell r="F285" t="str">
            <v>WF</v>
          </cell>
        </row>
        <row r="286">
          <cell r="A286">
            <v>551</v>
          </cell>
          <cell r="B286" t="str">
            <v>Polder oosterschar,petgat de grie</v>
          </cell>
          <cell r="C286">
            <v>187290</v>
          </cell>
          <cell r="D286">
            <v>548820</v>
          </cell>
          <cell r="E286" t="str">
            <v>M25</v>
          </cell>
          <cell r="F286" t="str">
            <v>WF</v>
          </cell>
        </row>
        <row r="287">
          <cell r="A287">
            <v>552</v>
          </cell>
          <cell r="B287" t="str">
            <v>Brandemeer-oldelamer,petgat</v>
          </cell>
          <cell r="C287">
            <v>188360</v>
          </cell>
          <cell r="D287">
            <v>543130</v>
          </cell>
          <cell r="E287" t="str">
            <v>M25</v>
          </cell>
          <cell r="F287" t="str">
            <v>WF</v>
          </cell>
        </row>
        <row r="288">
          <cell r="A288">
            <v>553</v>
          </cell>
          <cell r="B288" t="str">
            <v>De Deelen, pb-1 westelijk gebied</v>
          </cell>
          <cell r="C288">
            <v>189810</v>
          </cell>
          <cell r="D288">
            <v>559860</v>
          </cell>
          <cell r="E288" t="str">
            <v>M25</v>
          </cell>
          <cell r="F288" t="str">
            <v>WF</v>
          </cell>
        </row>
        <row r="289">
          <cell r="A289">
            <v>554</v>
          </cell>
          <cell r="B289" t="str">
            <v>Polder w en o Schar, zandplas</v>
          </cell>
          <cell r="C289">
            <v>188840</v>
          </cell>
          <cell r="D289">
            <v>547770</v>
          </cell>
          <cell r="E289" t="str">
            <v>M27</v>
          </cell>
          <cell r="F289" t="str">
            <v>WF</v>
          </cell>
        </row>
        <row r="290">
          <cell r="A290">
            <v>555</v>
          </cell>
          <cell r="B290" t="str">
            <v>Oude venen 12,jan durkspolder</v>
          </cell>
          <cell r="C290">
            <v>193019</v>
          </cell>
          <cell r="D290">
            <v>570444</v>
          </cell>
          <cell r="E290" t="str">
            <v>M27</v>
          </cell>
          <cell r="F290" t="str">
            <v>WF</v>
          </cell>
        </row>
        <row r="291">
          <cell r="A291">
            <v>556</v>
          </cell>
          <cell r="B291" t="str">
            <v>Lindepolder,2e petgat hemweg</v>
          </cell>
          <cell r="C291">
            <v>200280</v>
          </cell>
          <cell r="D291">
            <v>542640</v>
          </cell>
          <cell r="E291" t="str">
            <v>M25</v>
          </cell>
          <cell r="F291" t="str">
            <v>WF</v>
          </cell>
        </row>
        <row r="292">
          <cell r="A292">
            <v>557</v>
          </cell>
          <cell r="B292" t="str">
            <v>Het Zwin, Oudega 1 plas</v>
          </cell>
          <cell r="C292">
            <v>166550</v>
          </cell>
          <cell r="D292">
            <v>548160</v>
          </cell>
          <cell r="E292" t="str">
            <v>M27</v>
          </cell>
          <cell r="F292" t="str">
            <v>WF</v>
          </cell>
        </row>
        <row r="293">
          <cell r="A293">
            <v>558</v>
          </cell>
          <cell r="B293" t="str">
            <v>Teroelstersypen, Langweer</v>
          </cell>
          <cell r="C293">
            <v>177300</v>
          </cell>
          <cell r="D293">
            <v>550850</v>
          </cell>
          <cell r="E293" t="str">
            <v>M27</v>
          </cell>
          <cell r="F293" t="str">
            <v>WF</v>
          </cell>
        </row>
        <row r="294">
          <cell r="A294">
            <v>559</v>
          </cell>
          <cell r="B294" t="str">
            <v>De koele, poel Laagduurswoude</v>
          </cell>
          <cell r="C294">
            <v>212920</v>
          </cell>
          <cell r="D294">
            <v>555240</v>
          </cell>
          <cell r="E294" t="str">
            <v>M11</v>
          </cell>
          <cell r="F294" t="str">
            <v>WF</v>
          </cell>
        </row>
        <row r="295">
          <cell r="A295">
            <v>560</v>
          </cell>
          <cell r="B295" t="str">
            <v>Put makkinga</v>
          </cell>
          <cell r="C295">
            <v>208900</v>
          </cell>
          <cell r="D295">
            <v>555500</v>
          </cell>
          <cell r="E295" t="str">
            <v>M16</v>
          </cell>
          <cell r="F295" t="str">
            <v>WF</v>
          </cell>
        </row>
        <row r="296">
          <cell r="A296">
            <v>561</v>
          </cell>
          <cell r="B296" t="str">
            <v>Nylanderpolder, t.n.v. hindeloopen</v>
          </cell>
          <cell r="C296">
            <v>157040</v>
          </cell>
          <cell r="D296">
            <v>552920</v>
          </cell>
          <cell r="E296" t="str">
            <v>M30</v>
          </cell>
          <cell r="F296" t="str">
            <v>WF</v>
          </cell>
        </row>
        <row r="297">
          <cell r="A297">
            <v>562</v>
          </cell>
          <cell r="B297" t="str">
            <v>Vlieland, kroons polder 1</v>
          </cell>
          <cell r="C297">
            <v>127030</v>
          </cell>
          <cell r="D297">
            <v>586520</v>
          </cell>
          <cell r="E297" t="str">
            <v>M30</v>
          </cell>
          <cell r="F297" t="str">
            <v>WF</v>
          </cell>
        </row>
        <row r="298">
          <cell r="A298">
            <v>563</v>
          </cell>
          <cell r="B298" t="str">
            <v>Vlieland, kroons polder 2</v>
          </cell>
          <cell r="C298">
            <v>127300</v>
          </cell>
          <cell r="D298">
            <v>585780</v>
          </cell>
          <cell r="E298" t="str">
            <v>M30</v>
          </cell>
          <cell r="F298" t="str">
            <v>WF</v>
          </cell>
        </row>
        <row r="299">
          <cell r="A299">
            <v>564</v>
          </cell>
          <cell r="B299" t="str">
            <v>Vlieland, ijsbaan bij Oost-Vlieland</v>
          </cell>
          <cell r="C299">
            <v>133720</v>
          </cell>
          <cell r="D299">
            <v>590320</v>
          </cell>
          <cell r="E299" t="str">
            <v>M11</v>
          </cell>
          <cell r="F299" t="str">
            <v>WF</v>
          </cell>
        </row>
        <row r="300">
          <cell r="A300">
            <v>565</v>
          </cell>
          <cell r="B300" t="str">
            <v>Terschelling, badhuiskuil</v>
          </cell>
          <cell r="C300">
            <v>146250</v>
          </cell>
          <cell r="D300">
            <v>601180</v>
          </cell>
          <cell r="E300" t="str">
            <v>M11</v>
          </cell>
          <cell r="F300" t="str">
            <v>WF</v>
          </cell>
        </row>
        <row r="301">
          <cell r="A301">
            <v>566</v>
          </cell>
          <cell r="B301" t="str">
            <v>Terschelling, Kroonpolders</v>
          </cell>
          <cell r="C301">
            <v>141780</v>
          </cell>
          <cell r="D301">
            <v>598830</v>
          </cell>
          <cell r="E301" t="str">
            <v>M11</v>
          </cell>
          <cell r="F301" t="str">
            <v>WF</v>
          </cell>
        </row>
        <row r="302">
          <cell r="A302">
            <v>567</v>
          </cell>
          <cell r="B302" t="str">
            <v>Terschelling, ijsbaan bij hoorn</v>
          </cell>
          <cell r="C302">
            <v>152050</v>
          </cell>
          <cell r="D302">
            <v>601930</v>
          </cell>
          <cell r="E302" t="str">
            <v>M11</v>
          </cell>
          <cell r="F302" t="str">
            <v>WF</v>
          </cell>
        </row>
        <row r="303">
          <cell r="A303">
            <v>568</v>
          </cell>
          <cell r="B303" t="str">
            <v>Ameland, oosterwijde &amp; lange sloot</v>
          </cell>
          <cell r="C303">
            <v>175270</v>
          </cell>
          <cell r="D303">
            <v>604740</v>
          </cell>
          <cell r="E303" t="str">
            <v>M30</v>
          </cell>
          <cell r="F303" t="str">
            <v>WF</v>
          </cell>
        </row>
        <row r="304">
          <cell r="A304">
            <v>569</v>
          </cell>
          <cell r="B304" t="str">
            <v>Schiermonnikoog, westerplas</v>
          </cell>
          <cell r="C304">
            <v>205845</v>
          </cell>
          <cell r="D304">
            <v>609778</v>
          </cell>
          <cell r="E304" t="str">
            <v>M11</v>
          </cell>
          <cell r="F304" t="str">
            <v>WF</v>
          </cell>
        </row>
        <row r="305">
          <cell r="A305">
            <v>570</v>
          </cell>
          <cell r="B305" t="str">
            <v>Waskemeer, Duurswouderheide</v>
          </cell>
          <cell r="C305">
            <v>212800</v>
          </cell>
          <cell r="D305">
            <v>562700</v>
          </cell>
          <cell r="E305" t="str">
            <v>M11</v>
          </cell>
          <cell r="F305" t="str">
            <v>WF</v>
          </cell>
        </row>
        <row r="306">
          <cell r="A306">
            <v>571</v>
          </cell>
          <cell r="B306" t="str">
            <v>Oude venen, saiterpetten</v>
          </cell>
          <cell r="C306">
            <v>189250</v>
          </cell>
          <cell r="D306">
            <v>572100</v>
          </cell>
          <cell r="E306" t="str">
            <v>M14</v>
          </cell>
          <cell r="F306" t="str">
            <v>WF</v>
          </cell>
        </row>
        <row r="307">
          <cell r="A307">
            <v>572</v>
          </cell>
          <cell r="B307" t="str">
            <v>Oude venen,skrome lan</v>
          </cell>
          <cell r="C307">
            <v>190466</v>
          </cell>
          <cell r="D307">
            <v>571176</v>
          </cell>
          <cell r="E307" t="str">
            <v>M14</v>
          </cell>
          <cell r="F307" t="str">
            <v>WF</v>
          </cell>
        </row>
        <row r="308">
          <cell r="A308">
            <v>573</v>
          </cell>
          <cell r="B308" t="str">
            <v>Oude venen,aldewei petgat</v>
          </cell>
          <cell r="C308">
            <v>190313</v>
          </cell>
          <cell r="D308">
            <v>571670</v>
          </cell>
          <cell r="E308" t="str">
            <v>M25</v>
          </cell>
          <cell r="F308" t="str">
            <v>WF</v>
          </cell>
        </row>
        <row r="309">
          <cell r="A309">
            <v>574</v>
          </cell>
          <cell r="B309" t="str">
            <v>De veenhoop, petgat oost</v>
          </cell>
          <cell r="C309">
            <v>194680</v>
          </cell>
          <cell r="D309">
            <v>567950</v>
          </cell>
          <cell r="E309" t="str">
            <v>M25</v>
          </cell>
          <cell r="F309" t="str">
            <v>WF</v>
          </cell>
        </row>
        <row r="310">
          <cell r="A310">
            <v>575</v>
          </cell>
          <cell r="B310" t="str">
            <v>Kraanlanden, nieuw petgat</v>
          </cell>
          <cell r="C310">
            <v>192530</v>
          </cell>
          <cell r="D310">
            <v>567550</v>
          </cell>
          <cell r="E310" t="str">
            <v>M25</v>
          </cell>
          <cell r="F310" t="str">
            <v>WF</v>
          </cell>
        </row>
        <row r="311">
          <cell r="A311">
            <v>576</v>
          </cell>
          <cell r="B311" t="str">
            <v>Houtwiel, nieuw gegraven petgat</v>
          </cell>
          <cell r="C311">
            <v>195650</v>
          </cell>
          <cell r="D311">
            <v>585550</v>
          </cell>
          <cell r="E311" t="str">
            <v>M25</v>
          </cell>
          <cell r="F311" t="str">
            <v>WF</v>
          </cell>
        </row>
        <row r="312">
          <cell r="A312">
            <v>577</v>
          </cell>
          <cell r="B312" t="str">
            <v>Duursmas dobbe, Duurswoudsterheide</v>
          </cell>
          <cell r="C312">
            <v>211788</v>
          </cell>
          <cell r="D312">
            <v>563984</v>
          </cell>
          <cell r="E312" t="str">
            <v>M11</v>
          </cell>
          <cell r="F312" t="str">
            <v>WF</v>
          </cell>
        </row>
        <row r="313">
          <cell r="A313">
            <v>578</v>
          </cell>
          <cell r="B313" t="str">
            <v>Schiermonnikoog, ijsbaan</v>
          </cell>
          <cell r="C313">
            <v>206301</v>
          </cell>
          <cell r="D313">
            <v>611065</v>
          </cell>
          <cell r="E313" t="str">
            <v>M11</v>
          </cell>
          <cell r="F313" t="str">
            <v>WF</v>
          </cell>
        </row>
        <row r="314">
          <cell r="A314">
            <v>579</v>
          </cell>
          <cell r="B314" t="str">
            <v>Schiermonnikoog, kooiplas</v>
          </cell>
          <cell r="C314">
            <v>208815</v>
          </cell>
          <cell r="D314">
            <v>611072</v>
          </cell>
          <cell r="E314" t="str">
            <v>M11</v>
          </cell>
          <cell r="F314" t="str">
            <v>WF</v>
          </cell>
        </row>
        <row r="315">
          <cell r="A315">
            <v>580</v>
          </cell>
          <cell r="B315" t="str">
            <v>Dijkshoek, kleiput ifg</v>
          </cell>
          <cell r="C315">
            <v>165288</v>
          </cell>
          <cell r="D315">
            <v>585839</v>
          </cell>
          <cell r="E315" t="str">
            <v>M30</v>
          </cell>
          <cell r="F315" t="str">
            <v>WF</v>
          </cell>
        </row>
        <row r="316">
          <cell r="A316">
            <v>581</v>
          </cell>
          <cell r="B316" t="str">
            <v>Terschelling, wiel de keag</v>
          </cell>
          <cell r="C316">
            <v>151262</v>
          </cell>
          <cell r="D316">
            <v>599525</v>
          </cell>
          <cell r="E316" t="str">
            <v>M30</v>
          </cell>
          <cell r="F316" t="str">
            <v>WF</v>
          </cell>
        </row>
        <row r="317">
          <cell r="A317">
            <v>582</v>
          </cell>
          <cell r="B317" t="str">
            <v>Terschelling, waterplak</v>
          </cell>
          <cell r="C317">
            <v>146987</v>
          </cell>
          <cell r="D317">
            <v>601159</v>
          </cell>
          <cell r="E317" t="str">
            <v>M11</v>
          </cell>
          <cell r="F317" t="str">
            <v>WF</v>
          </cell>
        </row>
        <row r="318">
          <cell r="A318">
            <v>583</v>
          </cell>
          <cell r="B318" t="str">
            <v>De deelen, petgat 1 t.z.v. oude deel</v>
          </cell>
          <cell r="C318">
            <v>190847</v>
          </cell>
          <cell r="D318">
            <v>559659</v>
          </cell>
          <cell r="E318" t="str">
            <v>M25</v>
          </cell>
          <cell r="F318" t="str">
            <v>WF</v>
          </cell>
        </row>
        <row r="319">
          <cell r="A319">
            <v>584</v>
          </cell>
          <cell r="B319" t="str">
            <v>Berkenplas, schiermonnikoog</v>
          </cell>
          <cell r="C319">
            <v>207300</v>
          </cell>
          <cell r="D319">
            <v>611330</v>
          </cell>
          <cell r="E319" t="str">
            <v>M11</v>
          </cell>
          <cell r="F319" t="str">
            <v>WF</v>
          </cell>
        </row>
        <row r="320">
          <cell r="A320">
            <v>585</v>
          </cell>
          <cell r="B320" t="str">
            <v>Vinkeveense Noordplas</v>
          </cell>
          <cell r="C320">
            <v>125125</v>
          </cell>
          <cell r="D320">
            <v>472480</v>
          </cell>
          <cell r="E320" t="str">
            <v>M20</v>
          </cell>
          <cell r="F320" t="str">
            <v>WA</v>
          </cell>
        </row>
        <row r="321">
          <cell r="A321">
            <v>586</v>
          </cell>
          <cell r="B321" t="str">
            <v>Vinkeveense Zuidplas</v>
          </cell>
          <cell r="C321">
            <v>126016</v>
          </cell>
          <cell r="D321">
            <v>471109</v>
          </cell>
          <cell r="E321" t="str">
            <v>M20</v>
          </cell>
          <cell r="F321" t="str">
            <v>WA</v>
          </cell>
        </row>
        <row r="322">
          <cell r="A322">
            <v>587</v>
          </cell>
          <cell r="B322" t="str">
            <v>Vinkeveense Kleine plas</v>
          </cell>
          <cell r="C322">
            <v>125290</v>
          </cell>
          <cell r="D322">
            <v>470063</v>
          </cell>
          <cell r="E322" t="str">
            <v>M20</v>
          </cell>
          <cell r="F322" t="str">
            <v>WA</v>
          </cell>
        </row>
        <row r="323">
          <cell r="A323">
            <v>588</v>
          </cell>
          <cell r="B323" t="str">
            <v>Tienhovense plas (noord)</v>
          </cell>
          <cell r="C323">
            <v>134150</v>
          </cell>
          <cell r="D323">
            <v>464880</v>
          </cell>
          <cell r="E323" t="str">
            <v>M25</v>
          </cell>
          <cell r="F323" t="str">
            <v>WA</v>
          </cell>
        </row>
        <row r="324">
          <cell r="A324">
            <v>590</v>
          </cell>
          <cell r="B324" t="str">
            <v>Naardermeer (Veertig Morgen)</v>
          </cell>
          <cell r="C324">
            <v>136520</v>
          </cell>
          <cell r="D324">
            <v>478100</v>
          </cell>
          <cell r="E324" t="str">
            <v>M14</v>
          </cell>
          <cell r="F324" t="str">
            <v>WA</v>
          </cell>
        </row>
        <row r="325">
          <cell r="A325">
            <v>591</v>
          </cell>
          <cell r="B325" t="str">
            <v>Noorder-IJpolderplas</v>
          </cell>
          <cell r="C325">
            <v>119500</v>
          </cell>
          <cell r="D325">
            <v>493000</v>
          </cell>
          <cell r="E325" t="str">
            <v>M30</v>
          </cell>
          <cell r="F325" t="str">
            <v>WA</v>
          </cell>
        </row>
        <row r="326">
          <cell r="A326">
            <v>592</v>
          </cell>
          <cell r="B326" t="str">
            <v>Kleine Maarseveense plas</v>
          </cell>
          <cell r="C326">
            <v>133341</v>
          </cell>
          <cell r="D326">
            <v>461250</v>
          </cell>
          <cell r="E326" t="str">
            <v>M16</v>
          </cell>
          <cell r="F326" t="str">
            <v>WA</v>
          </cell>
        </row>
        <row r="327">
          <cell r="A327">
            <v>593</v>
          </cell>
          <cell r="B327" t="str">
            <v>Recreatieplas Geestmerambacht</v>
          </cell>
          <cell r="C327">
            <v>109935</v>
          </cell>
          <cell r="D327">
            <v>505106</v>
          </cell>
          <cell r="E327" t="str">
            <v>M20</v>
          </cell>
          <cell r="F327" t="str">
            <v>HHNK</v>
          </cell>
        </row>
        <row r="328">
          <cell r="A328">
            <v>594</v>
          </cell>
          <cell r="B328" t="str">
            <v>Camperduin, plas Zuidelijk van Kamperkaa</v>
          </cell>
          <cell r="F328" t="str">
            <v>HHNK</v>
          </cell>
        </row>
        <row r="329">
          <cell r="A329">
            <v>595</v>
          </cell>
          <cell r="B329" t="str">
            <v>Bozen meertje</v>
          </cell>
          <cell r="F329" t="str">
            <v>HHNK</v>
          </cell>
        </row>
        <row r="330">
          <cell r="A330">
            <v>596</v>
          </cell>
          <cell r="B330" t="str">
            <v>Ooster Ae</v>
          </cell>
          <cell r="F330" t="str">
            <v>HHNK</v>
          </cell>
        </row>
        <row r="331">
          <cell r="A331">
            <v>597</v>
          </cell>
          <cell r="B331" t="str">
            <v>Voor krooshek gemaal De Poel</v>
          </cell>
          <cell r="F331" t="str">
            <v>HHNK</v>
          </cell>
        </row>
        <row r="332">
          <cell r="A332">
            <v>598</v>
          </cell>
          <cell r="B332" t="str">
            <v>De Leek (Broek in Waterland)</v>
          </cell>
          <cell r="F332" t="str">
            <v>HHNK</v>
          </cell>
        </row>
        <row r="333">
          <cell r="A333">
            <v>599</v>
          </cell>
          <cell r="B333" t="str">
            <v>Arken Ae.</v>
          </cell>
          <cell r="F333" t="str">
            <v>HHNK</v>
          </cell>
        </row>
        <row r="334">
          <cell r="A334">
            <v>600</v>
          </cell>
          <cell r="B334" t="str">
            <v>Ransdorper Die</v>
          </cell>
          <cell r="F334" t="str">
            <v>HHNK</v>
          </cell>
        </row>
        <row r="335">
          <cell r="A335">
            <v>601</v>
          </cell>
          <cell r="B335" t="str">
            <v>Oosterpoel</v>
          </cell>
          <cell r="F335" t="str">
            <v>HHNK</v>
          </cell>
        </row>
        <row r="336">
          <cell r="A336">
            <v>602</v>
          </cell>
          <cell r="B336" t="str">
            <v>Abtskolk (Burgervlotbrug)</v>
          </cell>
          <cell r="F336" t="str">
            <v>HHNK</v>
          </cell>
        </row>
        <row r="337">
          <cell r="A337">
            <v>603</v>
          </cell>
          <cell r="B337" t="str">
            <v>Plas Hultenseweg</v>
          </cell>
          <cell r="C337">
            <v>125500</v>
          </cell>
          <cell r="D337">
            <v>396000</v>
          </cell>
          <cell r="E337" t="str">
            <v>M16</v>
          </cell>
          <cell r="F337" t="str">
            <v>WBD</v>
          </cell>
        </row>
        <row r="338">
          <cell r="A338">
            <v>604</v>
          </cell>
          <cell r="B338" t="str">
            <v>Zandwiel (Haagse dijk)</v>
          </cell>
          <cell r="C338">
            <v>104650</v>
          </cell>
          <cell r="D338">
            <v>404060</v>
          </cell>
          <cell r="E338" t="str">
            <v>M11</v>
          </cell>
          <cell r="F338" t="str">
            <v>WBD</v>
          </cell>
        </row>
        <row r="339">
          <cell r="A339">
            <v>605</v>
          </cell>
          <cell r="B339" t="str">
            <v>De Barend</v>
          </cell>
          <cell r="C339">
            <v>82400</v>
          </cell>
          <cell r="D339">
            <v>403610</v>
          </cell>
          <cell r="E339" t="str">
            <v>M30</v>
          </cell>
          <cell r="F339" t="str">
            <v>WBD</v>
          </cell>
        </row>
        <row r="340">
          <cell r="A340">
            <v>606</v>
          </cell>
          <cell r="B340" t="str">
            <v>De Beek</v>
          </cell>
          <cell r="C340">
            <v>84760</v>
          </cell>
          <cell r="D340">
            <v>400820</v>
          </cell>
          <cell r="E340" t="str">
            <v>M11</v>
          </cell>
          <cell r="F340" t="str">
            <v>WBD</v>
          </cell>
        </row>
        <row r="341">
          <cell r="A341">
            <v>607</v>
          </cell>
          <cell r="B341" t="str">
            <v>De Roode Weel</v>
          </cell>
          <cell r="C341">
            <v>83280</v>
          </cell>
          <cell r="D341">
            <v>400820</v>
          </cell>
          <cell r="E341" t="str">
            <v>M30</v>
          </cell>
          <cell r="F341" t="str">
            <v>WBD</v>
          </cell>
        </row>
        <row r="342">
          <cell r="A342">
            <v>608</v>
          </cell>
          <cell r="B342" t="str">
            <v>De Zanderijen</v>
          </cell>
          <cell r="C342">
            <v>80900</v>
          </cell>
          <cell r="D342">
            <v>391160</v>
          </cell>
          <cell r="E342" t="str">
            <v>M16</v>
          </cell>
          <cell r="F342" t="str">
            <v>WBD</v>
          </cell>
        </row>
        <row r="343">
          <cell r="A343">
            <v>609</v>
          </cell>
          <cell r="B343" t="str">
            <v>Wiel 1 bij Capelle</v>
          </cell>
          <cell r="C343">
            <v>129440</v>
          </cell>
          <cell r="D343">
            <v>411290</v>
          </cell>
          <cell r="E343" t="str">
            <v>M25</v>
          </cell>
          <cell r="F343" t="str">
            <v>WBD</v>
          </cell>
        </row>
        <row r="344">
          <cell r="A344">
            <v>610</v>
          </cell>
          <cell r="B344" t="str">
            <v>Plas bij Waspik</v>
          </cell>
          <cell r="C344">
            <v>123680</v>
          </cell>
          <cell r="D344">
            <v>411980</v>
          </cell>
          <cell r="E344" t="str">
            <v>M16</v>
          </cell>
          <cell r="F344" t="str">
            <v>WBD</v>
          </cell>
        </row>
        <row r="345">
          <cell r="A345">
            <v>611</v>
          </cell>
          <cell r="B345" t="str">
            <v>Put Eendrachtpolder</v>
          </cell>
          <cell r="C345">
            <v>119590</v>
          </cell>
          <cell r="D345">
            <v>410550</v>
          </cell>
          <cell r="E345" t="str">
            <v>M16</v>
          </cell>
          <cell r="F345" t="str">
            <v>WBD</v>
          </cell>
        </row>
        <row r="346">
          <cell r="A346">
            <v>612</v>
          </cell>
          <cell r="B346" t="str">
            <v>Wiel bij Waspik</v>
          </cell>
          <cell r="C346">
            <v>124750</v>
          </cell>
          <cell r="D346">
            <v>410080</v>
          </cell>
          <cell r="E346" t="str">
            <v>M16</v>
          </cell>
          <cell r="F346" t="str">
            <v>WBD</v>
          </cell>
        </row>
        <row r="347">
          <cell r="A347">
            <v>613</v>
          </cell>
          <cell r="B347" t="str">
            <v>Wiel 1 bij Hoeve Willem Alexander</v>
          </cell>
          <cell r="C347">
            <v>110040</v>
          </cell>
          <cell r="D347">
            <v>412580</v>
          </cell>
          <cell r="E347" t="str">
            <v>M11</v>
          </cell>
          <cell r="F347" t="str">
            <v>WBD</v>
          </cell>
        </row>
        <row r="348">
          <cell r="A348">
            <v>614</v>
          </cell>
          <cell r="B348" t="str">
            <v>Domeinput Zwaluwse Polder</v>
          </cell>
          <cell r="C348">
            <v>109540</v>
          </cell>
          <cell r="D348">
            <v>412900</v>
          </cell>
          <cell r="E348" t="str">
            <v>M16</v>
          </cell>
          <cell r="F348" t="str">
            <v>WBD</v>
          </cell>
        </row>
        <row r="349">
          <cell r="A349">
            <v>615</v>
          </cell>
          <cell r="B349" t="str">
            <v>NoordWiel bij hoeve Willem Alexander</v>
          </cell>
          <cell r="C349">
            <v>110180</v>
          </cell>
          <cell r="D349">
            <v>412630</v>
          </cell>
          <cell r="E349" t="str">
            <v>M16</v>
          </cell>
          <cell r="F349" t="str">
            <v>WBD</v>
          </cell>
        </row>
        <row r="350">
          <cell r="A350">
            <v>616</v>
          </cell>
          <cell r="B350" t="str">
            <v>Gat van de Ham</v>
          </cell>
          <cell r="C350">
            <v>110400</v>
          </cell>
          <cell r="D350">
            <v>414500</v>
          </cell>
          <cell r="E350" t="str">
            <v>M11</v>
          </cell>
          <cell r="F350" t="str">
            <v>WBD</v>
          </cell>
        </row>
        <row r="351">
          <cell r="A351">
            <v>617</v>
          </cell>
          <cell r="B351" t="str">
            <v>Markiezaatsmeer</v>
          </cell>
          <cell r="C351">
            <v>75570</v>
          </cell>
          <cell r="D351">
            <v>387830</v>
          </cell>
          <cell r="E351" t="str">
            <v>M30</v>
          </cell>
          <cell r="F351" t="str">
            <v>WBD</v>
          </cell>
        </row>
        <row r="352">
          <cell r="A352">
            <v>618</v>
          </cell>
          <cell r="B352" t="str">
            <v>Kaag; Kever</v>
          </cell>
          <cell r="C352">
            <v>99220</v>
          </cell>
          <cell r="D352">
            <v>469300</v>
          </cell>
          <cell r="E352" t="str">
            <v>M27</v>
          </cell>
          <cell r="F352" t="str">
            <v>HHR</v>
          </cell>
        </row>
        <row r="353">
          <cell r="A353">
            <v>619</v>
          </cell>
          <cell r="B353" t="str">
            <v>Nieuwkoop/Noorden, Petgaten</v>
          </cell>
          <cell r="C353">
            <v>115900</v>
          </cell>
          <cell r="D353">
            <v>463000</v>
          </cell>
          <cell r="E353" t="str">
            <v>M25</v>
          </cell>
          <cell r="F353" t="str">
            <v>HHR</v>
          </cell>
        </row>
        <row r="354">
          <cell r="A354">
            <v>620</v>
          </cell>
          <cell r="B354" t="str">
            <v>Westeinder (Kleinepoel)</v>
          </cell>
          <cell r="C354">
            <v>111397</v>
          </cell>
          <cell r="D354">
            <v>475164</v>
          </cell>
          <cell r="E354" t="str">
            <v>M25</v>
          </cell>
          <cell r="F354" t="str">
            <v>HHR</v>
          </cell>
        </row>
        <row r="355">
          <cell r="A355">
            <v>621</v>
          </cell>
          <cell r="B355" t="str">
            <v>Klinkerbergerplas</v>
          </cell>
          <cell r="C355">
            <v>93556</v>
          </cell>
          <cell r="D355">
            <v>468567</v>
          </cell>
          <cell r="E355" t="str">
            <v>M16</v>
          </cell>
          <cell r="F355" t="str">
            <v>HHR</v>
          </cell>
        </row>
        <row r="356">
          <cell r="A356">
            <v>622</v>
          </cell>
          <cell r="B356" t="str">
            <v>Amsterdamse Bos, Grote Vijver</v>
          </cell>
          <cell r="C356">
            <v>116854</v>
          </cell>
          <cell r="D356">
            <v>481745</v>
          </cell>
          <cell r="E356" t="str">
            <v>M11</v>
          </cell>
          <cell r="F356" t="str">
            <v>HHR</v>
          </cell>
        </row>
        <row r="357">
          <cell r="A357">
            <v>623</v>
          </cell>
          <cell r="B357" t="str">
            <v>De put van Vink</v>
          </cell>
          <cell r="C357">
            <v>103960</v>
          </cell>
          <cell r="D357">
            <v>485558</v>
          </cell>
          <cell r="E357" t="str">
            <v>M16</v>
          </cell>
          <cell r="F357" t="str">
            <v>HHR</v>
          </cell>
        </row>
        <row r="358">
          <cell r="A358">
            <v>624</v>
          </cell>
          <cell r="B358" t="str">
            <v>Zuid en Noord Spaarndammer pld</v>
          </cell>
          <cell r="C358">
            <v>108059</v>
          </cell>
          <cell r="D358">
            <v>493481</v>
          </cell>
          <cell r="E358" t="str">
            <v>M30</v>
          </cell>
          <cell r="F358" t="str">
            <v>HHR</v>
          </cell>
        </row>
        <row r="359">
          <cell r="A359">
            <v>625</v>
          </cell>
          <cell r="B359" t="str">
            <v>Westbroekplas</v>
          </cell>
          <cell r="C359">
            <v>106300</v>
          </cell>
          <cell r="D359">
            <v>493400</v>
          </cell>
          <cell r="E359" t="str">
            <v>M30</v>
          </cell>
          <cell r="F359" t="str">
            <v>HHR</v>
          </cell>
        </row>
        <row r="360">
          <cell r="A360">
            <v>626</v>
          </cell>
          <cell r="B360" t="str">
            <v>MOLENPOEL</v>
          </cell>
          <cell r="C360">
            <v>114670</v>
          </cell>
          <cell r="D360">
            <v>478200</v>
          </cell>
          <cell r="E360" t="str">
            <v>M25</v>
          </cell>
          <cell r="F360" t="str">
            <v>HHR</v>
          </cell>
        </row>
        <row r="361">
          <cell r="A361">
            <v>627</v>
          </cell>
          <cell r="B361" t="str">
            <v>Sloterplas</v>
          </cell>
          <cell r="C361">
            <v>117040</v>
          </cell>
          <cell r="D361">
            <v>487040</v>
          </cell>
          <cell r="E361" t="str">
            <v>M27</v>
          </cell>
          <cell r="F361" t="str">
            <v>HHR</v>
          </cell>
        </row>
        <row r="362">
          <cell r="A362">
            <v>628</v>
          </cell>
          <cell r="B362" t="str">
            <v>Valkenburgsemeer</v>
          </cell>
          <cell r="C362">
            <v>90400</v>
          </cell>
          <cell r="D362">
            <v>464500</v>
          </cell>
          <cell r="E362" t="str">
            <v>M20</v>
          </cell>
          <cell r="F362" t="str">
            <v>HHR</v>
          </cell>
        </row>
        <row r="363">
          <cell r="A363">
            <v>629</v>
          </cell>
          <cell r="B363" t="str">
            <v>Vlietlanden, extra zuidplas</v>
          </cell>
          <cell r="C363">
            <v>89500</v>
          </cell>
          <cell r="D363">
            <v>456846</v>
          </cell>
          <cell r="E363" t="str">
            <v>M20</v>
          </cell>
          <cell r="F363" t="str">
            <v>HHR</v>
          </cell>
        </row>
        <row r="364">
          <cell r="A364">
            <v>630</v>
          </cell>
          <cell r="B364" t="str">
            <v>Noorden, Petgaten oost</v>
          </cell>
          <cell r="C364">
            <v>118318</v>
          </cell>
          <cell r="D364">
            <v>463585</v>
          </cell>
          <cell r="E364" t="str">
            <v>M25</v>
          </cell>
          <cell r="F364" t="str">
            <v>HHR</v>
          </cell>
        </row>
        <row r="365">
          <cell r="A365">
            <v>631</v>
          </cell>
          <cell r="B365" t="str">
            <v>Reeuwijk, Plas Ravensberg</v>
          </cell>
          <cell r="C365">
            <v>110900</v>
          </cell>
          <cell r="D365">
            <v>450920</v>
          </cell>
          <cell r="E365" t="str">
            <v>M27</v>
          </cell>
          <cell r="F365" t="str">
            <v>HHR</v>
          </cell>
        </row>
        <row r="366">
          <cell r="A366">
            <v>632</v>
          </cell>
          <cell r="B366" t="str">
            <v>Reeuwijk, Gravenbroek</v>
          </cell>
          <cell r="C366">
            <v>110193</v>
          </cell>
          <cell r="D366">
            <v>450235</v>
          </cell>
          <cell r="E366" t="str">
            <v>M27</v>
          </cell>
          <cell r="F366" t="str">
            <v>HHR</v>
          </cell>
        </row>
        <row r="367">
          <cell r="A367">
            <v>633</v>
          </cell>
          <cell r="B367" t="str">
            <v>Reeuwijk, Sloenen</v>
          </cell>
          <cell r="C367">
            <v>110700</v>
          </cell>
          <cell r="D367">
            <v>451770</v>
          </cell>
          <cell r="E367" t="str">
            <v>M27</v>
          </cell>
          <cell r="F367" t="str">
            <v>HHR</v>
          </cell>
        </row>
        <row r="368">
          <cell r="A368">
            <v>634</v>
          </cell>
          <cell r="B368" t="str">
            <v xml:space="preserve">Reeuwijk, Plas Kalverbroek </v>
          </cell>
          <cell r="C368">
            <v>111892</v>
          </cell>
          <cell r="D368">
            <v>448167</v>
          </cell>
          <cell r="E368" t="str">
            <v>M27</v>
          </cell>
          <cell r="F368" t="str">
            <v>HHR</v>
          </cell>
        </row>
        <row r="369">
          <cell r="A369">
            <v>635</v>
          </cell>
          <cell r="B369" t="str">
            <v>Houtrak, Spaarnwoude</v>
          </cell>
          <cell r="C369">
            <v>111172</v>
          </cell>
          <cell r="D369">
            <v>489289</v>
          </cell>
          <cell r="E369" t="str">
            <v>M30</v>
          </cell>
          <cell r="F369" t="str">
            <v>HHR</v>
          </cell>
        </row>
        <row r="370">
          <cell r="A370">
            <v>636</v>
          </cell>
          <cell r="B370" t="str">
            <v>Bosbaan</v>
          </cell>
          <cell r="C370">
            <v>117398</v>
          </cell>
          <cell r="D370">
            <v>482100</v>
          </cell>
          <cell r="E370" t="str">
            <v>M11</v>
          </cell>
          <cell r="F370" t="str">
            <v>HHR</v>
          </cell>
        </row>
        <row r="371">
          <cell r="A371">
            <v>637</v>
          </cell>
          <cell r="B371" t="str">
            <v>Kaag, Molenplas</v>
          </cell>
          <cell r="C371">
            <v>105080</v>
          </cell>
          <cell r="D371">
            <v>484300</v>
          </cell>
          <cell r="E371" t="str">
            <v>M27</v>
          </cell>
          <cell r="F371" t="str">
            <v>HHR</v>
          </cell>
        </row>
        <row r="372">
          <cell r="A372">
            <v>638</v>
          </cell>
          <cell r="B372" t="str">
            <v>Nieuwe Driemans, Benthuizerplas</v>
          </cell>
          <cell r="C372">
            <v>96400</v>
          </cell>
          <cell r="D372">
            <v>454600</v>
          </cell>
          <cell r="E372" t="str">
            <v>M30</v>
          </cell>
          <cell r="F372" t="str">
            <v>HHR</v>
          </cell>
        </row>
        <row r="373">
          <cell r="A373">
            <v>639</v>
          </cell>
          <cell r="B373" t="str">
            <v>Haarlemmermeer, plas Tolenburg</v>
          </cell>
          <cell r="C373">
            <v>104699</v>
          </cell>
          <cell r="D373">
            <v>479249</v>
          </cell>
          <cell r="E373" t="str">
            <v>M30</v>
          </cell>
          <cell r="F373" t="str">
            <v>HHR</v>
          </cell>
        </row>
        <row r="374">
          <cell r="A374">
            <v>640</v>
          </cell>
          <cell r="B374" t="str">
            <v>Oppad zuid (Kortenhoef)</v>
          </cell>
          <cell r="C374">
            <v>135253</v>
          </cell>
          <cell r="D374">
            <v>470824</v>
          </cell>
          <cell r="E374" t="str">
            <v>M27</v>
          </cell>
          <cell r="F374" t="str">
            <v>WA</v>
          </cell>
        </row>
        <row r="375">
          <cell r="A375">
            <v>641</v>
          </cell>
          <cell r="B375" t="str">
            <v>Oost Indië (Kortenhoefse Plassen)</v>
          </cell>
          <cell r="C375">
            <v>135043</v>
          </cell>
          <cell r="D375">
            <v>472381</v>
          </cell>
          <cell r="E375" t="str">
            <v>M27</v>
          </cell>
          <cell r="F375" t="str">
            <v>WA</v>
          </cell>
        </row>
        <row r="376">
          <cell r="A376">
            <v>642</v>
          </cell>
          <cell r="B376" t="str">
            <v>Nijkerkernauw</v>
          </cell>
          <cell r="C376">
            <v>159000</v>
          </cell>
          <cell r="D376">
            <v>474000</v>
          </cell>
          <cell r="E376" t="str">
            <v>M14</v>
          </cell>
          <cell r="F376" t="str">
            <v>RWS</v>
          </cell>
        </row>
        <row r="377">
          <cell r="A377">
            <v>643</v>
          </cell>
          <cell r="B377" t="str">
            <v>Akkerdijksche polder Lange plas (B)</v>
          </cell>
          <cell r="C377">
            <v>87612</v>
          </cell>
          <cell r="D377">
            <v>443578</v>
          </cell>
          <cell r="E377" t="str">
            <v>M11</v>
          </cell>
          <cell r="F377" t="str">
            <v>HHD</v>
          </cell>
        </row>
        <row r="378">
          <cell r="A378">
            <v>644</v>
          </cell>
          <cell r="B378" t="str">
            <v>Akkerdijksche polder Boschplas (E)</v>
          </cell>
          <cell r="C378">
            <v>87618</v>
          </cell>
          <cell r="D378">
            <v>443769</v>
          </cell>
          <cell r="E378" t="str">
            <v>M11</v>
          </cell>
          <cell r="F378" t="str">
            <v>HHD</v>
          </cell>
        </row>
        <row r="379">
          <cell r="A379">
            <v>645</v>
          </cell>
          <cell r="B379" t="str">
            <v>Akkerdijksche polder Oude Leedsche plas</v>
          </cell>
          <cell r="C379">
            <v>88005</v>
          </cell>
          <cell r="D379">
            <v>444060</v>
          </cell>
          <cell r="E379" t="str">
            <v>M11</v>
          </cell>
          <cell r="F379" t="str">
            <v>HHD</v>
          </cell>
        </row>
        <row r="380">
          <cell r="A380">
            <v>646</v>
          </cell>
          <cell r="B380" t="str">
            <v>Akkerdijksche polder Ronde plas (D)</v>
          </cell>
          <cell r="C380">
            <v>87786</v>
          </cell>
          <cell r="D380">
            <v>443608</v>
          </cell>
          <cell r="E380" t="str">
            <v>M11</v>
          </cell>
          <cell r="F380" t="str">
            <v>HHD</v>
          </cell>
        </row>
        <row r="381">
          <cell r="A381">
            <v>647</v>
          </cell>
          <cell r="B381" t="str">
            <v>Akkerdijksche polder Zwemplas (C)</v>
          </cell>
          <cell r="C381">
            <v>87731</v>
          </cell>
          <cell r="D381">
            <v>443482</v>
          </cell>
          <cell r="E381" t="str">
            <v>M11</v>
          </cell>
          <cell r="F381" t="str">
            <v>HHD</v>
          </cell>
        </row>
        <row r="382">
          <cell r="A382">
            <v>648</v>
          </cell>
          <cell r="B382" t="str">
            <v>Aalkeet-Buitenpolder Krabbeplas</v>
          </cell>
          <cell r="C382">
            <v>80408</v>
          </cell>
          <cell r="D382">
            <v>437079</v>
          </cell>
          <cell r="E382" t="str">
            <v>M11</v>
          </cell>
          <cell r="F382" t="str">
            <v>HHD</v>
          </cell>
        </row>
        <row r="383">
          <cell r="A383">
            <v>649</v>
          </cell>
          <cell r="B383" t="str">
            <v>Plas in natuurreservaat Koudenhoek</v>
          </cell>
          <cell r="C383">
            <v>57011</v>
          </cell>
          <cell r="D383">
            <v>425007</v>
          </cell>
          <cell r="E383" t="str">
            <v>M30</v>
          </cell>
          <cell r="F383" t="str">
            <v>WHD</v>
          </cell>
        </row>
        <row r="384">
          <cell r="A384">
            <v>650</v>
          </cell>
          <cell r="B384" t="str">
            <v>Welvliet</v>
          </cell>
          <cell r="C384">
            <v>78956</v>
          </cell>
          <cell r="D384">
            <v>427317</v>
          </cell>
          <cell r="E384" t="str">
            <v>M30</v>
          </cell>
          <cell r="F384" t="str">
            <v>WHD</v>
          </cell>
        </row>
        <row r="385">
          <cell r="A385">
            <v>651</v>
          </cell>
          <cell r="B385" t="str">
            <v>Oostvoornse Meer-Oostvoornse Meer ten W.</v>
          </cell>
          <cell r="C385">
            <v>65251</v>
          </cell>
          <cell r="D385">
            <v>438944</v>
          </cell>
          <cell r="E385" t="str">
            <v>M30</v>
          </cell>
          <cell r="F385" t="str">
            <v>WHD</v>
          </cell>
        </row>
        <row r="386">
          <cell r="A386">
            <v>652</v>
          </cell>
          <cell r="B386" t="str">
            <v>Tenallaplas-Duinzoom</v>
          </cell>
          <cell r="C386">
            <v>64195</v>
          </cell>
          <cell r="D386">
            <v>435556</v>
          </cell>
          <cell r="E386" t="str">
            <v>M11</v>
          </cell>
          <cell r="F386" t="str">
            <v>WHD</v>
          </cell>
        </row>
        <row r="387">
          <cell r="A387">
            <v>653</v>
          </cell>
          <cell r="B387" t="str">
            <v>Plas Heenvliet-Zuidoostelijke hoek van p</v>
          </cell>
          <cell r="C387">
            <v>75320</v>
          </cell>
          <cell r="D387">
            <v>432127</v>
          </cell>
          <cell r="E387" t="str">
            <v>M30</v>
          </cell>
          <cell r="F387" t="str">
            <v>WHD</v>
          </cell>
        </row>
        <row r="388">
          <cell r="A388">
            <v>654</v>
          </cell>
          <cell r="B388" t="str">
            <v>Middenplas (Kortenhoefse Plassen)</v>
          </cell>
          <cell r="C388">
            <v>134910</v>
          </cell>
          <cell r="D388">
            <v>472210</v>
          </cell>
          <cell r="E388" t="str">
            <v>M27</v>
          </cell>
          <cell r="F388" t="str">
            <v>WA</v>
          </cell>
        </row>
        <row r="389">
          <cell r="A389">
            <v>655</v>
          </cell>
          <cell r="B389" t="str">
            <v>Nollekreek</v>
          </cell>
          <cell r="C389">
            <v>27280</v>
          </cell>
          <cell r="D389">
            <v>386700</v>
          </cell>
          <cell r="E389" t="str">
            <v>M31</v>
          </cell>
          <cell r="F389" t="str">
            <v>WZE</v>
          </cell>
        </row>
        <row r="390">
          <cell r="A390">
            <v>656</v>
          </cell>
          <cell r="B390" t="str">
            <v>Rammekenskreek</v>
          </cell>
          <cell r="C390">
            <v>34430</v>
          </cell>
          <cell r="D390">
            <v>386480</v>
          </cell>
          <cell r="E390" t="str">
            <v>M31</v>
          </cell>
          <cell r="F390" t="str">
            <v>WZE</v>
          </cell>
        </row>
        <row r="391">
          <cell r="A391">
            <v>657</v>
          </cell>
          <cell r="B391" t="str">
            <v>Inlaag Keihoogte, Wissenkerke</v>
          </cell>
          <cell r="C391">
            <v>41264</v>
          </cell>
          <cell r="D391">
            <v>401983</v>
          </cell>
          <cell r="E391" t="str">
            <v>M31</v>
          </cell>
          <cell r="F391" t="str">
            <v>WZE</v>
          </cell>
        </row>
        <row r="392">
          <cell r="A392">
            <v>658</v>
          </cell>
          <cell r="B392" t="str">
            <v>Kleine Beulakerwijde</v>
          </cell>
          <cell r="C392">
            <v>197500</v>
          </cell>
          <cell r="D392">
            <v>523000</v>
          </cell>
          <cell r="E392" t="str">
            <v>M27</v>
          </cell>
          <cell r="F392" t="str">
            <v>WRW</v>
          </cell>
        </row>
        <row r="393">
          <cell r="A393">
            <v>659</v>
          </cell>
          <cell r="B393" t="str">
            <v>Lauwersmeer (G)</v>
          </cell>
          <cell r="C393">
            <v>207500</v>
          </cell>
          <cell r="D393">
            <v>599600</v>
          </cell>
          <cell r="F393" t="str">
            <v>WN</v>
          </cell>
        </row>
        <row r="394">
          <cell r="A394">
            <v>660</v>
          </cell>
          <cell r="B394" t="str">
            <v>Oldambtmeer</v>
          </cell>
          <cell r="C394">
            <v>264800</v>
          </cell>
          <cell r="D394">
            <v>577300</v>
          </cell>
          <cell r="E394" t="str">
            <v>M14</v>
          </cell>
          <cell r="F394" t="str">
            <v>WHA</v>
          </cell>
        </row>
        <row r="395">
          <cell r="A395">
            <v>661</v>
          </cell>
          <cell r="B395" t="str">
            <v>Terkaplesterpoelen</v>
          </cell>
          <cell r="C395">
            <v>182090.41378977522</v>
          </cell>
          <cell r="D395">
            <v>559578.88345819968</v>
          </cell>
          <cell r="E395" t="str">
            <v>M27</v>
          </cell>
          <cell r="F395" t="str">
            <v>WF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75"/>
  <sheetViews>
    <sheetView tabSelected="1" workbookViewId="0">
      <pane ySplit="1" topLeftCell="A2" activePane="bottomLeft" state="frozen"/>
      <selection pane="bottomLeft"/>
    </sheetView>
  </sheetViews>
  <sheetFormatPr defaultRowHeight="15"/>
  <cols>
    <col min="1" max="1" width="17.85546875" customWidth="1"/>
    <col min="2" max="2" width="27.5703125" customWidth="1"/>
    <col min="3" max="3" width="13.140625" customWidth="1"/>
    <col min="4" max="4" width="13.85546875" style="1" customWidth="1"/>
    <col min="6" max="6" width="26.28515625" customWidth="1"/>
    <col min="7" max="7" width="12.140625" customWidth="1"/>
  </cols>
  <sheetData>
    <row r="1" spans="1:10">
      <c r="A1" t="s">
        <v>5</v>
      </c>
      <c r="B1" t="s">
        <v>0</v>
      </c>
      <c r="C1" t="s">
        <v>1</v>
      </c>
      <c r="D1" t="s">
        <v>2</v>
      </c>
      <c r="E1" t="s">
        <v>370</v>
      </c>
      <c r="F1" t="s">
        <v>167</v>
      </c>
      <c r="G1" t="s">
        <v>371</v>
      </c>
      <c r="H1" t="s">
        <v>4</v>
      </c>
      <c r="I1" t="s">
        <v>246</v>
      </c>
      <c r="J1" t="s">
        <v>247</v>
      </c>
    </row>
    <row r="2" spans="1:10">
      <c r="A2">
        <v>1</v>
      </c>
      <c r="B2" t="s">
        <v>210</v>
      </c>
      <c r="C2">
        <v>39</v>
      </c>
      <c r="D2" s="1">
        <v>38967</v>
      </c>
      <c r="E2" t="s">
        <v>363</v>
      </c>
      <c r="F2" t="s">
        <v>7</v>
      </c>
      <c r="H2" t="s">
        <v>168</v>
      </c>
      <c r="I2">
        <v>4</v>
      </c>
      <c r="J2" t="s">
        <v>250</v>
      </c>
    </row>
    <row r="3" spans="1:10">
      <c r="A3">
        <f>IF(B3=B2,A2,A2+1)</f>
        <v>1</v>
      </c>
      <c r="B3" t="s">
        <v>210</v>
      </c>
      <c r="C3">
        <v>39</v>
      </c>
      <c r="D3" s="1">
        <v>38967</v>
      </c>
      <c r="E3" t="s">
        <v>363</v>
      </c>
      <c r="F3" t="s">
        <v>9</v>
      </c>
      <c r="H3" t="s">
        <v>168</v>
      </c>
      <c r="I3">
        <v>38</v>
      </c>
      <c r="J3" t="s">
        <v>250</v>
      </c>
    </row>
    <row r="4" spans="1:10">
      <c r="A4">
        <f t="shared" ref="A4:A67" si="0">IF(B4=B3,A3,A3+1)</f>
        <v>1</v>
      </c>
      <c r="B4" t="s">
        <v>210</v>
      </c>
      <c r="C4">
        <v>39</v>
      </c>
      <c r="D4" s="1">
        <v>38967</v>
      </c>
      <c r="E4" t="s">
        <v>363</v>
      </c>
      <c r="F4" t="s">
        <v>8</v>
      </c>
      <c r="H4" t="s">
        <v>168</v>
      </c>
      <c r="I4">
        <v>20</v>
      </c>
      <c r="J4" t="s">
        <v>250</v>
      </c>
    </row>
    <row r="5" spans="1:10">
      <c r="A5">
        <f t="shared" si="0"/>
        <v>1</v>
      </c>
      <c r="B5" t="s">
        <v>210</v>
      </c>
      <c r="C5">
        <v>39</v>
      </c>
      <c r="D5" s="1">
        <v>38967</v>
      </c>
      <c r="E5" t="s">
        <v>363</v>
      </c>
      <c r="F5" t="s">
        <v>10</v>
      </c>
      <c r="H5" t="s">
        <v>168</v>
      </c>
      <c r="I5">
        <v>183</v>
      </c>
      <c r="J5" t="s">
        <v>250</v>
      </c>
    </row>
    <row r="6" spans="1:10">
      <c r="A6">
        <f t="shared" si="0"/>
        <v>1</v>
      </c>
      <c r="B6" t="s">
        <v>210</v>
      </c>
      <c r="C6">
        <v>39</v>
      </c>
      <c r="D6" s="1">
        <v>38967</v>
      </c>
      <c r="E6" t="s">
        <v>363</v>
      </c>
      <c r="F6" t="s">
        <v>16</v>
      </c>
      <c r="H6" t="s">
        <v>168</v>
      </c>
      <c r="I6">
        <v>8</v>
      </c>
      <c r="J6" t="s">
        <v>250</v>
      </c>
    </row>
    <row r="7" spans="1:10">
      <c r="A7">
        <f t="shared" si="0"/>
        <v>1</v>
      </c>
      <c r="B7" t="s">
        <v>210</v>
      </c>
      <c r="C7">
        <v>39</v>
      </c>
      <c r="D7" s="1">
        <v>38967</v>
      </c>
      <c r="E7" t="s">
        <v>363</v>
      </c>
      <c r="F7" t="s">
        <v>11</v>
      </c>
      <c r="H7" t="s">
        <v>168</v>
      </c>
      <c r="I7">
        <v>57</v>
      </c>
      <c r="J7" t="s">
        <v>250</v>
      </c>
    </row>
    <row r="8" spans="1:10">
      <c r="A8">
        <f t="shared" si="0"/>
        <v>1</v>
      </c>
      <c r="B8" t="s">
        <v>210</v>
      </c>
      <c r="C8">
        <v>39</v>
      </c>
      <c r="D8" s="1">
        <v>38967</v>
      </c>
      <c r="E8" t="s">
        <v>363</v>
      </c>
      <c r="F8" t="s">
        <v>17</v>
      </c>
      <c r="H8" t="s">
        <v>168</v>
      </c>
      <c r="I8">
        <v>13</v>
      </c>
      <c r="J8" t="s">
        <v>250</v>
      </c>
    </row>
    <row r="9" spans="1:10">
      <c r="A9">
        <f t="shared" si="0"/>
        <v>1</v>
      </c>
      <c r="B9" t="s">
        <v>210</v>
      </c>
      <c r="C9">
        <v>39</v>
      </c>
      <c r="D9" s="1">
        <v>38967</v>
      </c>
      <c r="E9" t="s">
        <v>363</v>
      </c>
      <c r="F9" t="s">
        <v>15</v>
      </c>
      <c r="H9" t="s">
        <v>168</v>
      </c>
      <c r="I9">
        <v>3</v>
      </c>
      <c r="J9" t="s">
        <v>250</v>
      </c>
    </row>
    <row r="10" spans="1:10">
      <c r="A10">
        <f t="shared" si="0"/>
        <v>2</v>
      </c>
      <c r="B10" t="s">
        <v>215</v>
      </c>
      <c r="C10">
        <v>39</v>
      </c>
      <c r="D10" s="1">
        <v>38967</v>
      </c>
      <c r="E10" t="s">
        <v>363</v>
      </c>
      <c r="F10" t="s">
        <v>7</v>
      </c>
      <c r="H10" t="s">
        <v>168</v>
      </c>
      <c r="I10">
        <v>7</v>
      </c>
      <c r="J10" t="s">
        <v>250</v>
      </c>
    </row>
    <row r="11" spans="1:10">
      <c r="A11">
        <f t="shared" si="0"/>
        <v>2</v>
      </c>
      <c r="B11" t="s">
        <v>215</v>
      </c>
      <c r="C11">
        <v>39</v>
      </c>
      <c r="D11" s="1">
        <v>38967</v>
      </c>
      <c r="E11" t="s">
        <v>363</v>
      </c>
      <c r="F11" t="s">
        <v>9</v>
      </c>
      <c r="H11" t="s">
        <v>168</v>
      </c>
      <c r="I11">
        <v>1004</v>
      </c>
      <c r="J11" t="s">
        <v>250</v>
      </c>
    </row>
    <row r="12" spans="1:10">
      <c r="A12">
        <f t="shared" si="0"/>
        <v>2</v>
      </c>
      <c r="B12" t="s">
        <v>215</v>
      </c>
      <c r="C12">
        <v>39</v>
      </c>
      <c r="D12" s="1">
        <v>38967</v>
      </c>
      <c r="E12" t="s">
        <v>363</v>
      </c>
      <c r="F12" t="s">
        <v>8</v>
      </c>
      <c r="H12" t="s">
        <v>168</v>
      </c>
      <c r="I12">
        <v>116</v>
      </c>
      <c r="J12" t="s">
        <v>250</v>
      </c>
    </row>
    <row r="13" spans="1:10">
      <c r="A13">
        <f t="shared" si="0"/>
        <v>2</v>
      </c>
      <c r="B13" t="s">
        <v>215</v>
      </c>
      <c r="C13">
        <v>39</v>
      </c>
      <c r="D13" s="1">
        <v>38967</v>
      </c>
      <c r="E13" t="s">
        <v>363</v>
      </c>
      <c r="F13" t="s">
        <v>10</v>
      </c>
      <c r="H13" t="s">
        <v>168</v>
      </c>
      <c r="I13">
        <v>1381</v>
      </c>
      <c r="J13" t="s">
        <v>250</v>
      </c>
    </row>
    <row r="14" spans="1:10">
      <c r="A14">
        <f t="shared" si="0"/>
        <v>2</v>
      </c>
      <c r="B14" t="s">
        <v>215</v>
      </c>
      <c r="C14">
        <v>39</v>
      </c>
      <c r="D14" s="1">
        <v>38967</v>
      </c>
      <c r="E14" t="s">
        <v>363</v>
      </c>
      <c r="F14" t="s">
        <v>11</v>
      </c>
      <c r="H14" t="s">
        <v>168</v>
      </c>
      <c r="I14">
        <v>887</v>
      </c>
      <c r="J14" t="s">
        <v>250</v>
      </c>
    </row>
    <row r="15" spans="1:10">
      <c r="A15">
        <f t="shared" si="0"/>
        <v>2</v>
      </c>
      <c r="B15" t="s">
        <v>215</v>
      </c>
      <c r="C15">
        <v>39</v>
      </c>
      <c r="D15" s="1">
        <v>38967</v>
      </c>
      <c r="E15" t="s">
        <v>363</v>
      </c>
      <c r="F15" t="s">
        <v>17</v>
      </c>
      <c r="H15" t="s">
        <v>168</v>
      </c>
      <c r="I15">
        <v>93</v>
      </c>
      <c r="J15" t="s">
        <v>250</v>
      </c>
    </row>
    <row r="16" spans="1:10">
      <c r="A16">
        <f t="shared" si="0"/>
        <v>2</v>
      </c>
      <c r="B16" t="s">
        <v>215</v>
      </c>
      <c r="C16">
        <v>39</v>
      </c>
      <c r="D16" s="1">
        <v>38967</v>
      </c>
      <c r="E16" t="s">
        <v>363</v>
      </c>
      <c r="F16" t="s">
        <v>15</v>
      </c>
      <c r="H16" t="s">
        <v>168</v>
      </c>
      <c r="I16">
        <v>13</v>
      </c>
      <c r="J16" t="s">
        <v>250</v>
      </c>
    </row>
    <row r="17" spans="1:10">
      <c r="A17">
        <f t="shared" si="0"/>
        <v>3</v>
      </c>
      <c r="B17" t="s">
        <v>220</v>
      </c>
      <c r="C17">
        <v>39</v>
      </c>
      <c r="D17" s="1">
        <v>38967</v>
      </c>
      <c r="E17" t="s">
        <v>363</v>
      </c>
      <c r="F17" t="s">
        <v>7</v>
      </c>
      <c r="H17" t="s">
        <v>168</v>
      </c>
      <c r="I17">
        <v>5</v>
      </c>
      <c r="J17" t="s">
        <v>250</v>
      </c>
    </row>
    <row r="18" spans="1:10">
      <c r="A18">
        <f t="shared" si="0"/>
        <v>3</v>
      </c>
      <c r="B18" t="s">
        <v>220</v>
      </c>
      <c r="C18">
        <v>39</v>
      </c>
      <c r="D18" s="1">
        <v>38967</v>
      </c>
      <c r="E18" t="s">
        <v>363</v>
      </c>
      <c r="F18" t="s">
        <v>9</v>
      </c>
      <c r="H18" t="s">
        <v>168</v>
      </c>
      <c r="I18">
        <v>222</v>
      </c>
      <c r="J18" t="s">
        <v>250</v>
      </c>
    </row>
    <row r="19" spans="1:10">
      <c r="A19">
        <f t="shared" si="0"/>
        <v>3</v>
      </c>
      <c r="B19" t="s">
        <v>220</v>
      </c>
      <c r="C19">
        <v>39</v>
      </c>
      <c r="D19" s="1">
        <v>38967</v>
      </c>
      <c r="E19" t="s">
        <v>363</v>
      </c>
      <c r="F19" t="s">
        <v>8</v>
      </c>
      <c r="H19" t="s">
        <v>168</v>
      </c>
      <c r="I19">
        <v>2</v>
      </c>
      <c r="J19" t="s">
        <v>250</v>
      </c>
    </row>
    <row r="20" spans="1:10">
      <c r="A20">
        <f t="shared" si="0"/>
        <v>3</v>
      </c>
      <c r="B20" t="s">
        <v>220</v>
      </c>
      <c r="C20">
        <v>39</v>
      </c>
      <c r="D20" s="1">
        <v>38967</v>
      </c>
      <c r="E20" t="s">
        <v>363</v>
      </c>
      <c r="F20" t="s">
        <v>10</v>
      </c>
      <c r="H20" t="s">
        <v>168</v>
      </c>
      <c r="I20">
        <v>573</v>
      </c>
      <c r="J20" t="s">
        <v>250</v>
      </c>
    </row>
    <row r="21" spans="1:10">
      <c r="A21">
        <f t="shared" si="0"/>
        <v>3</v>
      </c>
      <c r="B21" t="s">
        <v>220</v>
      </c>
      <c r="C21">
        <v>39</v>
      </c>
      <c r="D21" s="1">
        <v>38967</v>
      </c>
      <c r="E21" t="s">
        <v>363</v>
      </c>
      <c r="F21" t="s">
        <v>16</v>
      </c>
      <c r="H21" t="s">
        <v>168</v>
      </c>
      <c r="I21">
        <v>130</v>
      </c>
      <c r="J21" t="s">
        <v>250</v>
      </c>
    </row>
    <row r="22" spans="1:10">
      <c r="A22">
        <f t="shared" si="0"/>
        <v>3</v>
      </c>
      <c r="B22" t="s">
        <v>220</v>
      </c>
      <c r="C22">
        <v>39</v>
      </c>
      <c r="D22" s="1">
        <v>38967</v>
      </c>
      <c r="E22" t="s">
        <v>363</v>
      </c>
      <c r="F22" t="s">
        <v>11</v>
      </c>
      <c r="H22" t="s">
        <v>168</v>
      </c>
      <c r="I22">
        <v>45</v>
      </c>
      <c r="J22" t="s">
        <v>250</v>
      </c>
    </row>
    <row r="23" spans="1:10">
      <c r="A23">
        <f t="shared" si="0"/>
        <v>3</v>
      </c>
      <c r="B23" t="s">
        <v>220</v>
      </c>
      <c r="C23">
        <v>39</v>
      </c>
      <c r="D23" s="1">
        <v>38967</v>
      </c>
      <c r="E23" t="s">
        <v>363</v>
      </c>
      <c r="F23" t="s">
        <v>17</v>
      </c>
      <c r="H23" t="s">
        <v>168</v>
      </c>
      <c r="I23">
        <v>27</v>
      </c>
      <c r="J23" t="s">
        <v>250</v>
      </c>
    </row>
    <row r="24" spans="1:10">
      <c r="A24">
        <f t="shared" si="0"/>
        <v>4</v>
      </c>
      <c r="B24" t="s">
        <v>225</v>
      </c>
      <c r="C24">
        <v>39</v>
      </c>
      <c r="D24" s="1">
        <v>38968</v>
      </c>
      <c r="E24" t="s">
        <v>363</v>
      </c>
      <c r="F24" t="s">
        <v>9</v>
      </c>
      <c r="H24" t="s">
        <v>168</v>
      </c>
      <c r="I24">
        <v>410</v>
      </c>
      <c r="J24" t="s">
        <v>250</v>
      </c>
    </row>
    <row r="25" spans="1:10">
      <c r="A25">
        <f t="shared" si="0"/>
        <v>4</v>
      </c>
      <c r="B25" t="s">
        <v>225</v>
      </c>
      <c r="C25">
        <v>39</v>
      </c>
      <c r="D25" s="1">
        <v>38968</v>
      </c>
      <c r="E25" t="s">
        <v>363</v>
      </c>
      <c r="F25" t="s">
        <v>8</v>
      </c>
      <c r="H25" t="s">
        <v>168</v>
      </c>
      <c r="I25">
        <v>46</v>
      </c>
      <c r="J25" t="s">
        <v>250</v>
      </c>
    </row>
    <row r="26" spans="1:10">
      <c r="A26">
        <f t="shared" si="0"/>
        <v>4</v>
      </c>
      <c r="B26" t="s">
        <v>225</v>
      </c>
      <c r="C26">
        <v>39</v>
      </c>
      <c r="D26" s="1">
        <v>38968</v>
      </c>
      <c r="E26" t="s">
        <v>363</v>
      </c>
      <c r="F26" t="s">
        <v>10</v>
      </c>
      <c r="H26" t="s">
        <v>168</v>
      </c>
      <c r="I26">
        <v>667</v>
      </c>
      <c r="J26" t="s">
        <v>250</v>
      </c>
    </row>
    <row r="27" spans="1:10">
      <c r="A27">
        <f t="shared" si="0"/>
        <v>4</v>
      </c>
      <c r="B27" t="s">
        <v>225</v>
      </c>
      <c r="C27">
        <v>39</v>
      </c>
      <c r="D27" s="1">
        <v>38968</v>
      </c>
      <c r="E27" t="s">
        <v>363</v>
      </c>
      <c r="F27" t="s">
        <v>16</v>
      </c>
      <c r="H27" t="s">
        <v>168</v>
      </c>
      <c r="I27">
        <v>36</v>
      </c>
      <c r="J27" t="s">
        <v>250</v>
      </c>
    </row>
    <row r="28" spans="1:10">
      <c r="A28">
        <f t="shared" si="0"/>
        <v>4</v>
      </c>
      <c r="B28" t="s">
        <v>225</v>
      </c>
      <c r="C28">
        <v>39</v>
      </c>
      <c r="D28" s="1">
        <v>38968</v>
      </c>
      <c r="E28" t="s">
        <v>363</v>
      </c>
      <c r="F28" t="s">
        <v>11</v>
      </c>
      <c r="H28" t="s">
        <v>168</v>
      </c>
      <c r="I28">
        <v>259</v>
      </c>
      <c r="J28" t="s">
        <v>250</v>
      </c>
    </row>
    <row r="29" spans="1:10">
      <c r="A29">
        <f t="shared" si="0"/>
        <v>4</v>
      </c>
      <c r="B29" t="s">
        <v>225</v>
      </c>
      <c r="C29">
        <v>39</v>
      </c>
      <c r="D29" s="1">
        <v>38968</v>
      </c>
      <c r="E29" t="s">
        <v>363</v>
      </c>
      <c r="F29" t="s">
        <v>12</v>
      </c>
      <c r="H29" t="s">
        <v>168</v>
      </c>
      <c r="I29">
        <v>5</v>
      </c>
      <c r="J29" t="s">
        <v>250</v>
      </c>
    </row>
    <row r="30" spans="1:10">
      <c r="A30">
        <f t="shared" si="0"/>
        <v>5</v>
      </c>
      <c r="B30" t="s">
        <v>228</v>
      </c>
      <c r="C30">
        <v>39</v>
      </c>
      <c r="D30" s="1">
        <v>38968</v>
      </c>
      <c r="E30" t="s">
        <v>363</v>
      </c>
      <c r="F30" t="s">
        <v>7</v>
      </c>
      <c r="H30" t="s">
        <v>168</v>
      </c>
      <c r="I30">
        <v>14</v>
      </c>
      <c r="J30" t="s">
        <v>250</v>
      </c>
    </row>
    <row r="31" spans="1:10">
      <c r="A31">
        <f t="shared" si="0"/>
        <v>5</v>
      </c>
      <c r="B31" t="s">
        <v>228</v>
      </c>
      <c r="C31">
        <v>39</v>
      </c>
      <c r="D31" s="1">
        <v>38968</v>
      </c>
      <c r="E31" t="s">
        <v>363</v>
      </c>
      <c r="F31" t="s">
        <v>9</v>
      </c>
      <c r="H31" t="s">
        <v>168</v>
      </c>
      <c r="I31">
        <v>1290</v>
      </c>
      <c r="J31" t="s">
        <v>250</v>
      </c>
    </row>
    <row r="32" spans="1:10">
      <c r="A32">
        <f t="shared" si="0"/>
        <v>5</v>
      </c>
      <c r="B32" t="s">
        <v>228</v>
      </c>
      <c r="C32">
        <v>39</v>
      </c>
      <c r="D32" s="1">
        <v>38968</v>
      </c>
      <c r="E32" t="s">
        <v>363</v>
      </c>
      <c r="F32" t="s">
        <v>8</v>
      </c>
      <c r="H32" t="s">
        <v>168</v>
      </c>
      <c r="I32">
        <v>121</v>
      </c>
      <c r="J32" t="s">
        <v>250</v>
      </c>
    </row>
    <row r="33" spans="1:10">
      <c r="A33">
        <f t="shared" si="0"/>
        <v>5</v>
      </c>
      <c r="B33" t="s">
        <v>228</v>
      </c>
      <c r="C33">
        <v>39</v>
      </c>
      <c r="D33" s="1">
        <v>38968</v>
      </c>
      <c r="E33" t="s">
        <v>363</v>
      </c>
      <c r="F33" t="s">
        <v>10</v>
      </c>
      <c r="H33" t="s">
        <v>168</v>
      </c>
      <c r="I33">
        <v>1497</v>
      </c>
      <c r="J33" t="s">
        <v>250</v>
      </c>
    </row>
    <row r="34" spans="1:10">
      <c r="A34">
        <f t="shared" si="0"/>
        <v>5</v>
      </c>
      <c r="B34" t="s">
        <v>228</v>
      </c>
      <c r="C34">
        <v>39</v>
      </c>
      <c r="D34" s="1">
        <v>38968</v>
      </c>
      <c r="E34" t="s">
        <v>363</v>
      </c>
      <c r="F34" t="s">
        <v>14</v>
      </c>
      <c r="H34" t="s">
        <v>168</v>
      </c>
      <c r="I34">
        <v>1</v>
      </c>
      <c r="J34" t="s">
        <v>250</v>
      </c>
    </row>
    <row r="35" spans="1:10">
      <c r="A35">
        <f t="shared" si="0"/>
        <v>5</v>
      </c>
      <c r="B35" t="s">
        <v>228</v>
      </c>
      <c r="C35">
        <v>39</v>
      </c>
      <c r="D35" s="1">
        <v>38968</v>
      </c>
      <c r="E35" t="s">
        <v>363</v>
      </c>
      <c r="F35" t="s">
        <v>16</v>
      </c>
      <c r="H35" t="s">
        <v>168</v>
      </c>
      <c r="I35">
        <v>166</v>
      </c>
      <c r="J35" t="s">
        <v>250</v>
      </c>
    </row>
    <row r="36" spans="1:10">
      <c r="A36">
        <f t="shared" si="0"/>
        <v>5</v>
      </c>
      <c r="B36" t="s">
        <v>228</v>
      </c>
      <c r="C36">
        <v>39</v>
      </c>
      <c r="D36" s="1">
        <v>38968</v>
      </c>
      <c r="E36" t="s">
        <v>363</v>
      </c>
      <c r="F36" t="s">
        <v>11</v>
      </c>
      <c r="H36" t="s">
        <v>168</v>
      </c>
      <c r="I36">
        <v>2798</v>
      </c>
      <c r="J36" t="s">
        <v>250</v>
      </c>
    </row>
    <row r="37" spans="1:10">
      <c r="A37">
        <f t="shared" si="0"/>
        <v>5</v>
      </c>
      <c r="B37" t="s">
        <v>228</v>
      </c>
      <c r="C37">
        <v>39</v>
      </c>
      <c r="D37" s="1">
        <v>38968</v>
      </c>
      <c r="E37" t="s">
        <v>363</v>
      </c>
      <c r="F37" t="s">
        <v>12</v>
      </c>
      <c r="H37" t="s">
        <v>168</v>
      </c>
      <c r="I37">
        <v>1</v>
      </c>
      <c r="J37" t="s">
        <v>250</v>
      </c>
    </row>
    <row r="38" spans="1:10">
      <c r="A38">
        <f t="shared" si="0"/>
        <v>5</v>
      </c>
      <c r="B38" t="s">
        <v>228</v>
      </c>
      <c r="C38">
        <v>39</v>
      </c>
      <c r="D38" s="1">
        <v>38968</v>
      </c>
      <c r="E38" t="s">
        <v>363</v>
      </c>
      <c r="F38" t="s">
        <v>17</v>
      </c>
      <c r="H38" t="s">
        <v>168</v>
      </c>
      <c r="I38">
        <v>58</v>
      </c>
      <c r="J38" t="s">
        <v>250</v>
      </c>
    </row>
    <row r="39" spans="1:10">
      <c r="A39">
        <f t="shared" si="0"/>
        <v>6</v>
      </c>
      <c r="B39" t="s">
        <v>178</v>
      </c>
      <c r="C39">
        <v>39</v>
      </c>
      <c r="D39" s="1">
        <v>38973</v>
      </c>
      <c r="E39" t="s">
        <v>363</v>
      </c>
      <c r="F39" t="s">
        <v>7</v>
      </c>
      <c r="H39" t="s">
        <v>168</v>
      </c>
      <c r="I39">
        <v>24</v>
      </c>
      <c r="J39" t="s">
        <v>250</v>
      </c>
    </row>
    <row r="40" spans="1:10">
      <c r="A40">
        <f t="shared" si="0"/>
        <v>6</v>
      </c>
      <c r="B40" t="s">
        <v>178</v>
      </c>
      <c r="C40">
        <v>39</v>
      </c>
      <c r="D40" s="1">
        <v>38973</v>
      </c>
      <c r="E40" t="s">
        <v>363</v>
      </c>
      <c r="F40" t="s">
        <v>9</v>
      </c>
      <c r="H40" t="s">
        <v>168</v>
      </c>
      <c r="I40">
        <v>166</v>
      </c>
      <c r="J40" t="s">
        <v>250</v>
      </c>
    </row>
    <row r="41" spans="1:10">
      <c r="A41">
        <f t="shared" si="0"/>
        <v>6</v>
      </c>
      <c r="B41" t="s">
        <v>178</v>
      </c>
      <c r="C41">
        <v>39</v>
      </c>
      <c r="D41" s="1">
        <v>38973</v>
      </c>
      <c r="E41" t="s">
        <v>363</v>
      </c>
      <c r="F41" t="s">
        <v>8</v>
      </c>
      <c r="H41" t="s">
        <v>168</v>
      </c>
      <c r="I41">
        <v>10</v>
      </c>
      <c r="J41" t="s">
        <v>250</v>
      </c>
    </row>
    <row r="42" spans="1:10">
      <c r="A42">
        <f t="shared" si="0"/>
        <v>6</v>
      </c>
      <c r="B42" t="s">
        <v>178</v>
      </c>
      <c r="C42">
        <v>39</v>
      </c>
      <c r="D42" s="1">
        <v>38973</v>
      </c>
      <c r="E42" t="s">
        <v>363</v>
      </c>
      <c r="F42" t="s">
        <v>6</v>
      </c>
      <c r="H42" t="s">
        <v>168</v>
      </c>
      <c r="I42">
        <v>3</v>
      </c>
      <c r="J42" t="s">
        <v>250</v>
      </c>
    </row>
    <row r="43" spans="1:10">
      <c r="A43">
        <f t="shared" si="0"/>
        <v>7</v>
      </c>
      <c r="B43" t="s">
        <v>185</v>
      </c>
      <c r="C43">
        <v>39</v>
      </c>
      <c r="D43" s="1">
        <v>38973</v>
      </c>
      <c r="E43" t="s">
        <v>363</v>
      </c>
      <c r="F43" t="s">
        <v>7</v>
      </c>
      <c r="H43" t="s">
        <v>168</v>
      </c>
      <c r="I43">
        <v>13</v>
      </c>
      <c r="J43" t="s">
        <v>250</v>
      </c>
    </row>
    <row r="44" spans="1:10">
      <c r="A44">
        <f t="shared" si="0"/>
        <v>7</v>
      </c>
      <c r="B44" t="s">
        <v>185</v>
      </c>
      <c r="C44">
        <v>39</v>
      </c>
      <c r="D44" s="1">
        <v>38973</v>
      </c>
      <c r="E44" t="s">
        <v>363</v>
      </c>
      <c r="F44" t="s">
        <v>9</v>
      </c>
      <c r="H44" t="s">
        <v>168</v>
      </c>
      <c r="I44">
        <v>53</v>
      </c>
      <c r="J44" t="s">
        <v>250</v>
      </c>
    </row>
    <row r="45" spans="1:10">
      <c r="A45">
        <f t="shared" si="0"/>
        <v>7</v>
      </c>
      <c r="B45" t="s">
        <v>185</v>
      </c>
      <c r="C45">
        <v>39</v>
      </c>
      <c r="D45" s="1">
        <v>38973</v>
      </c>
      <c r="E45" t="s">
        <v>363</v>
      </c>
      <c r="F45" t="s">
        <v>8</v>
      </c>
      <c r="H45" t="s">
        <v>168</v>
      </c>
      <c r="I45">
        <v>28</v>
      </c>
      <c r="J45" t="s">
        <v>250</v>
      </c>
    </row>
    <row r="46" spans="1:10">
      <c r="A46">
        <f t="shared" si="0"/>
        <v>7</v>
      </c>
      <c r="B46" t="s">
        <v>185</v>
      </c>
      <c r="C46">
        <v>39</v>
      </c>
      <c r="D46" s="1">
        <v>38973</v>
      </c>
      <c r="E46" t="s">
        <v>363</v>
      </c>
      <c r="F46" t="s">
        <v>10</v>
      </c>
      <c r="H46" t="s">
        <v>168</v>
      </c>
      <c r="I46">
        <v>1</v>
      </c>
      <c r="J46" t="s">
        <v>250</v>
      </c>
    </row>
    <row r="47" spans="1:10">
      <c r="A47">
        <f t="shared" si="0"/>
        <v>7</v>
      </c>
      <c r="B47" t="s">
        <v>185</v>
      </c>
      <c r="C47">
        <v>39</v>
      </c>
      <c r="D47" s="1">
        <v>38973</v>
      </c>
      <c r="E47" t="s">
        <v>363</v>
      </c>
      <c r="F47" t="s">
        <v>6</v>
      </c>
      <c r="H47" t="s">
        <v>168</v>
      </c>
      <c r="I47">
        <v>6</v>
      </c>
      <c r="J47" t="s">
        <v>250</v>
      </c>
    </row>
    <row r="48" spans="1:10">
      <c r="A48">
        <f t="shared" si="0"/>
        <v>8</v>
      </c>
      <c r="B48" t="s">
        <v>191</v>
      </c>
      <c r="C48">
        <v>39</v>
      </c>
      <c r="D48" s="1">
        <v>38973</v>
      </c>
      <c r="E48" t="s">
        <v>363</v>
      </c>
      <c r="F48" t="s">
        <v>7</v>
      </c>
      <c r="H48" t="s">
        <v>168</v>
      </c>
      <c r="I48">
        <v>4</v>
      </c>
      <c r="J48" t="s">
        <v>250</v>
      </c>
    </row>
    <row r="49" spans="1:10">
      <c r="A49">
        <f t="shared" si="0"/>
        <v>8</v>
      </c>
      <c r="B49" t="s">
        <v>191</v>
      </c>
      <c r="C49">
        <v>39</v>
      </c>
      <c r="D49" s="1">
        <v>38973</v>
      </c>
      <c r="E49" t="s">
        <v>363</v>
      </c>
      <c r="F49" t="s">
        <v>9</v>
      </c>
      <c r="H49" t="s">
        <v>168</v>
      </c>
      <c r="I49">
        <v>89</v>
      </c>
      <c r="J49" t="s">
        <v>250</v>
      </c>
    </row>
    <row r="50" spans="1:10">
      <c r="A50">
        <f t="shared" si="0"/>
        <v>8</v>
      </c>
      <c r="B50" t="s">
        <v>191</v>
      </c>
      <c r="C50">
        <v>39</v>
      </c>
      <c r="D50" s="1">
        <v>38973</v>
      </c>
      <c r="E50" t="s">
        <v>363</v>
      </c>
      <c r="F50" t="s">
        <v>8</v>
      </c>
      <c r="H50" t="s">
        <v>168</v>
      </c>
      <c r="I50">
        <v>16</v>
      </c>
      <c r="J50" t="s">
        <v>250</v>
      </c>
    </row>
    <row r="51" spans="1:10">
      <c r="A51">
        <f t="shared" si="0"/>
        <v>8</v>
      </c>
      <c r="B51" t="s">
        <v>191</v>
      </c>
      <c r="C51">
        <v>39</v>
      </c>
      <c r="D51" s="1">
        <v>38973</v>
      </c>
      <c r="E51" t="s">
        <v>363</v>
      </c>
      <c r="F51" t="s">
        <v>11</v>
      </c>
      <c r="H51" t="s">
        <v>168</v>
      </c>
      <c r="I51">
        <v>1</v>
      </c>
      <c r="J51" t="s">
        <v>250</v>
      </c>
    </row>
    <row r="52" spans="1:10">
      <c r="A52">
        <f t="shared" si="0"/>
        <v>8</v>
      </c>
      <c r="B52" t="s">
        <v>191</v>
      </c>
      <c r="C52">
        <v>39</v>
      </c>
      <c r="D52" s="1">
        <v>38973</v>
      </c>
      <c r="E52" t="s">
        <v>363</v>
      </c>
      <c r="F52" t="s">
        <v>13</v>
      </c>
      <c r="H52" t="s">
        <v>168</v>
      </c>
      <c r="I52">
        <v>3</v>
      </c>
      <c r="J52" t="s">
        <v>250</v>
      </c>
    </row>
    <row r="53" spans="1:10">
      <c r="A53">
        <f t="shared" si="0"/>
        <v>8</v>
      </c>
      <c r="B53" t="s">
        <v>191</v>
      </c>
      <c r="C53">
        <v>39</v>
      </c>
      <c r="D53" s="1">
        <v>38973</v>
      </c>
      <c r="E53" t="s">
        <v>363</v>
      </c>
      <c r="F53" t="s">
        <v>12</v>
      </c>
      <c r="H53" t="s">
        <v>168</v>
      </c>
      <c r="I53">
        <v>2</v>
      </c>
      <c r="J53" t="s">
        <v>250</v>
      </c>
    </row>
    <row r="54" spans="1:10">
      <c r="A54">
        <f t="shared" si="0"/>
        <v>8</v>
      </c>
      <c r="B54" t="s">
        <v>191</v>
      </c>
      <c r="C54">
        <v>39</v>
      </c>
      <c r="D54" s="1">
        <v>38973</v>
      </c>
      <c r="E54" t="s">
        <v>363</v>
      </c>
      <c r="F54" t="s">
        <v>6</v>
      </c>
      <c r="H54" t="s">
        <v>168</v>
      </c>
      <c r="I54">
        <v>4</v>
      </c>
      <c r="J54" t="s">
        <v>250</v>
      </c>
    </row>
    <row r="55" spans="1:10">
      <c r="A55">
        <f t="shared" si="0"/>
        <v>9</v>
      </c>
      <c r="B55" t="s">
        <v>196</v>
      </c>
      <c r="C55">
        <v>39</v>
      </c>
      <c r="D55" s="1">
        <v>38973</v>
      </c>
      <c r="E55" t="s">
        <v>363</v>
      </c>
      <c r="F55" t="s">
        <v>7</v>
      </c>
      <c r="H55" t="s">
        <v>168</v>
      </c>
      <c r="I55">
        <v>10</v>
      </c>
      <c r="J55" t="s">
        <v>250</v>
      </c>
    </row>
    <row r="56" spans="1:10">
      <c r="A56">
        <f t="shared" si="0"/>
        <v>9</v>
      </c>
      <c r="B56" t="s">
        <v>196</v>
      </c>
      <c r="C56">
        <v>39</v>
      </c>
      <c r="D56" s="1">
        <v>38973</v>
      </c>
      <c r="E56" t="s">
        <v>363</v>
      </c>
      <c r="F56" t="s">
        <v>9</v>
      </c>
      <c r="H56" t="s">
        <v>168</v>
      </c>
      <c r="I56">
        <v>124</v>
      </c>
      <c r="J56" t="s">
        <v>250</v>
      </c>
    </row>
    <row r="57" spans="1:10">
      <c r="A57">
        <f t="shared" si="0"/>
        <v>9</v>
      </c>
      <c r="B57" t="s">
        <v>196</v>
      </c>
      <c r="C57">
        <v>39</v>
      </c>
      <c r="D57" s="1">
        <v>38973</v>
      </c>
      <c r="E57" t="s">
        <v>363</v>
      </c>
      <c r="F57" t="s">
        <v>8</v>
      </c>
      <c r="H57" t="s">
        <v>168</v>
      </c>
      <c r="I57">
        <v>10</v>
      </c>
      <c r="J57" t="s">
        <v>250</v>
      </c>
    </row>
    <row r="58" spans="1:10">
      <c r="A58">
        <f t="shared" si="0"/>
        <v>9</v>
      </c>
      <c r="B58" t="s">
        <v>196</v>
      </c>
      <c r="C58">
        <v>39</v>
      </c>
      <c r="D58" s="1">
        <v>38973</v>
      </c>
      <c r="E58" t="s">
        <v>363</v>
      </c>
      <c r="F58" t="s">
        <v>14</v>
      </c>
      <c r="H58" t="s">
        <v>168</v>
      </c>
      <c r="I58">
        <v>1</v>
      </c>
      <c r="J58" t="s">
        <v>250</v>
      </c>
    </row>
    <row r="59" spans="1:10">
      <c r="A59">
        <f t="shared" si="0"/>
        <v>9</v>
      </c>
      <c r="B59" t="s">
        <v>196</v>
      </c>
      <c r="C59">
        <v>39</v>
      </c>
      <c r="D59" s="1">
        <v>38973</v>
      </c>
      <c r="E59" t="s">
        <v>363</v>
      </c>
      <c r="F59" t="s">
        <v>11</v>
      </c>
      <c r="H59" t="s">
        <v>168</v>
      </c>
      <c r="I59">
        <v>1</v>
      </c>
      <c r="J59" t="s">
        <v>250</v>
      </c>
    </row>
    <row r="60" spans="1:10">
      <c r="A60">
        <f t="shared" si="0"/>
        <v>9</v>
      </c>
      <c r="B60" t="s">
        <v>196</v>
      </c>
      <c r="C60">
        <v>39</v>
      </c>
      <c r="D60" s="1">
        <v>38973</v>
      </c>
      <c r="E60" t="s">
        <v>363</v>
      </c>
      <c r="F60" t="s">
        <v>6</v>
      </c>
      <c r="H60" t="s">
        <v>168</v>
      </c>
      <c r="I60">
        <v>2</v>
      </c>
      <c r="J60" t="s">
        <v>250</v>
      </c>
    </row>
    <row r="61" spans="1:10">
      <c r="A61">
        <f t="shared" si="0"/>
        <v>10</v>
      </c>
      <c r="B61" t="s">
        <v>200</v>
      </c>
      <c r="C61">
        <v>39</v>
      </c>
      <c r="D61" s="1">
        <v>38973</v>
      </c>
      <c r="E61" t="s">
        <v>363</v>
      </c>
      <c r="F61" t="s">
        <v>7</v>
      </c>
      <c r="H61" t="s">
        <v>168</v>
      </c>
      <c r="I61">
        <v>5</v>
      </c>
      <c r="J61" t="s">
        <v>250</v>
      </c>
    </row>
    <row r="62" spans="1:10">
      <c r="A62">
        <f t="shared" si="0"/>
        <v>10</v>
      </c>
      <c r="B62" t="s">
        <v>200</v>
      </c>
      <c r="C62">
        <v>39</v>
      </c>
      <c r="D62" s="1">
        <v>38973</v>
      </c>
      <c r="E62" t="s">
        <v>363</v>
      </c>
      <c r="F62" t="s">
        <v>9</v>
      </c>
      <c r="H62" t="s">
        <v>168</v>
      </c>
      <c r="I62">
        <v>66</v>
      </c>
      <c r="J62" t="s">
        <v>250</v>
      </c>
    </row>
    <row r="63" spans="1:10">
      <c r="A63">
        <f t="shared" si="0"/>
        <v>10</v>
      </c>
      <c r="B63" t="s">
        <v>200</v>
      </c>
      <c r="C63">
        <v>39</v>
      </c>
      <c r="D63" s="1">
        <v>38973</v>
      </c>
      <c r="E63" t="s">
        <v>363</v>
      </c>
      <c r="F63" t="s">
        <v>8</v>
      </c>
      <c r="H63" t="s">
        <v>168</v>
      </c>
      <c r="I63">
        <v>13</v>
      </c>
      <c r="J63" t="s">
        <v>250</v>
      </c>
    </row>
    <row r="64" spans="1:10">
      <c r="A64">
        <f t="shared" si="0"/>
        <v>10</v>
      </c>
      <c r="B64" t="s">
        <v>200</v>
      </c>
      <c r="C64">
        <v>39</v>
      </c>
      <c r="D64" s="1">
        <v>38973</v>
      </c>
      <c r="E64" t="s">
        <v>363</v>
      </c>
      <c r="F64" t="s">
        <v>11</v>
      </c>
      <c r="H64" t="s">
        <v>168</v>
      </c>
      <c r="I64">
        <v>2</v>
      </c>
      <c r="J64" t="s">
        <v>250</v>
      </c>
    </row>
    <row r="65" spans="1:10">
      <c r="A65">
        <f t="shared" si="0"/>
        <v>10</v>
      </c>
      <c r="B65" t="s">
        <v>200</v>
      </c>
      <c r="C65">
        <v>39</v>
      </c>
      <c r="D65" s="1">
        <v>38973</v>
      </c>
      <c r="E65" t="s">
        <v>363</v>
      </c>
      <c r="F65" t="s">
        <v>13</v>
      </c>
      <c r="H65" t="s">
        <v>168</v>
      </c>
      <c r="I65">
        <v>9</v>
      </c>
      <c r="J65" t="s">
        <v>250</v>
      </c>
    </row>
    <row r="66" spans="1:10">
      <c r="A66">
        <f t="shared" si="0"/>
        <v>10</v>
      </c>
      <c r="B66" t="s">
        <v>200</v>
      </c>
      <c r="C66">
        <v>39</v>
      </c>
      <c r="D66" s="1">
        <v>38973</v>
      </c>
      <c r="E66" t="s">
        <v>363</v>
      </c>
      <c r="F66" t="s">
        <v>12</v>
      </c>
      <c r="H66" t="s">
        <v>168</v>
      </c>
      <c r="I66">
        <v>1</v>
      </c>
      <c r="J66" t="s">
        <v>250</v>
      </c>
    </row>
    <row r="67" spans="1:10">
      <c r="A67">
        <f t="shared" si="0"/>
        <v>11</v>
      </c>
      <c r="B67" t="s">
        <v>213</v>
      </c>
      <c r="C67">
        <v>40</v>
      </c>
      <c r="D67" s="1">
        <v>39351</v>
      </c>
      <c r="E67" t="s">
        <v>363</v>
      </c>
      <c r="F67" t="s">
        <v>9</v>
      </c>
      <c r="H67" t="s">
        <v>168</v>
      </c>
      <c r="I67">
        <v>61</v>
      </c>
      <c r="J67" t="s">
        <v>250</v>
      </c>
    </row>
    <row r="68" spans="1:10">
      <c r="A68">
        <f t="shared" ref="A68:A131" si="1">IF(B68=B67,A67,A67+1)</f>
        <v>11</v>
      </c>
      <c r="B68" t="s">
        <v>213</v>
      </c>
      <c r="C68">
        <v>40</v>
      </c>
      <c r="D68" s="1">
        <v>39351</v>
      </c>
      <c r="E68" t="s">
        <v>363</v>
      </c>
      <c r="F68" t="s">
        <v>8</v>
      </c>
      <c r="H68" t="s">
        <v>168</v>
      </c>
      <c r="I68">
        <v>3</v>
      </c>
      <c r="J68" t="s">
        <v>250</v>
      </c>
    </row>
    <row r="69" spans="1:10">
      <c r="A69">
        <f t="shared" si="1"/>
        <v>12</v>
      </c>
      <c r="B69" t="s">
        <v>218</v>
      </c>
      <c r="C69">
        <v>40</v>
      </c>
      <c r="D69" s="1">
        <v>39351</v>
      </c>
      <c r="E69" t="s">
        <v>363</v>
      </c>
      <c r="F69" t="s">
        <v>9</v>
      </c>
      <c r="H69" t="s">
        <v>168</v>
      </c>
      <c r="I69">
        <v>8</v>
      </c>
      <c r="J69" t="s">
        <v>250</v>
      </c>
    </row>
    <row r="70" spans="1:10">
      <c r="A70">
        <f t="shared" si="1"/>
        <v>12</v>
      </c>
      <c r="B70" t="s">
        <v>218</v>
      </c>
      <c r="C70">
        <v>40</v>
      </c>
      <c r="D70" s="1">
        <v>39351</v>
      </c>
      <c r="E70" t="s">
        <v>363</v>
      </c>
      <c r="F70" t="s">
        <v>8</v>
      </c>
      <c r="H70" t="s">
        <v>168</v>
      </c>
      <c r="I70">
        <v>13</v>
      </c>
      <c r="J70" t="s">
        <v>250</v>
      </c>
    </row>
    <row r="71" spans="1:10">
      <c r="A71">
        <f t="shared" si="1"/>
        <v>13</v>
      </c>
      <c r="B71" t="s">
        <v>223</v>
      </c>
      <c r="C71">
        <v>40</v>
      </c>
      <c r="D71" s="1">
        <v>39351</v>
      </c>
      <c r="E71" t="s">
        <v>363</v>
      </c>
      <c r="F71" t="s">
        <v>9</v>
      </c>
      <c r="H71" t="s">
        <v>168</v>
      </c>
      <c r="I71">
        <v>6</v>
      </c>
      <c r="J71" t="s">
        <v>250</v>
      </c>
    </row>
    <row r="72" spans="1:10">
      <c r="A72">
        <f t="shared" si="1"/>
        <v>13</v>
      </c>
      <c r="B72" t="s">
        <v>223</v>
      </c>
      <c r="C72">
        <v>40</v>
      </c>
      <c r="D72" s="1">
        <v>39351</v>
      </c>
      <c r="E72" t="s">
        <v>363</v>
      </c>
      <c r="F72" t="s">
        <v>8</v>
      </c>
      <c r="H72" t="s">
        <v>168</v>
      </c>
      <c r="I72">
        <v>36</v>
      </c>
      <c r="J72" t="s">
        <v>250</v>
      </c>
    </row>
    <row r="73" spans="1:10">
      <c r="A73">
        <f t="shared" si="1"/>
        <v>14</v>
      </c>
      <c r="B73" t="s">
        <v>239</v>
      </c>
      <c r="C73">
        <v>40</v>
      </c>
      <c r="D73" s="1">
        <v>39351</v>
      </c>
      <c r="E73" t="s">
        <v>363</v>
      </c>
      <c r="F73" t="s">
        <v>9</v>
      </c>
      <c r="H73" t="s">
        <v>168</v>
      </c>
      <c r="I73">
        <v>72</v>
      </c>
      <c r="J73" t="s">
        <v>250</v>
      </c>
    </row>
    <row r="74" spans="1:10">
      <c r="A74">
        <f t="shared" si="1"/>
        <v>14</v>
      </c>
      <c r="B74" t="s">
        <v>239</v>
      </c>
      <c r="C74">
        <v>40</v>
      </c>
      <c r="D74" s="1">
        <v>39351</v>
      </c>
      <c r="E74" t="s">
        <v>363</v>
      </c>
      <c r="F74" t="s">
        <v>8</v>
      </c>
      <c r="H74" t="s">
        <v>168</v>
      </c>
      <c r="I74">
        <v>38</v>
      </c>
      <c r="J74" t="s">
        <v>250</v>
      </c>
    </row>
    <row r="75" spans="1:10">
      <c r="A75">
        <f t="shared" si="1"/>
        <v>14</v>
      </c>
      <c r="B75" t="s">
        <v>239</v>
      </c>
      <c r="C75">
        <v>40</v>
      </c>
      <c r="D75" s="1">
        <v>39351</v>
      </c>
      <c r="E75" t="s">
        <v>363</v>
      </c>
      <c r="F75" t="s">
        <v>10</v>
      </c>
      <c r="H75" t="s">
        <v>168</v>
      </c>
      <c r="I75">
        <v>2</v>
      </c>
      <c r="J75" t="s">
        <v>250</v>
      </c>
    </row>
    <row r="76" spans="1:10">
      <c r="A76">
        <f t="shared" si="1"/>
        <v>14</v>
      </c>
      <c r="B76" t="s">
        <v>239</v>
      </c>
      <c r="C76">
        <v>40</v>
      </c>
      <c r="D76" s="1">
        <v>39351</v>
      </c>
      <c r="E76" t="s">
        <v>363</v>
      </c>
      <c r="F76" t="s">
        <v>11</v>
      </c>
      <c r="H76" t="s">
        <v>168</v>
      </c>
      <c r="I76">
        <v>28</v>
      </c>
      <c r="J76" t="s">
        <v>250</v>
      </c>
    </row>
    <row r="77" spans="1:10">
      <c r="A77">
        <f t="shared" si="1"/>
        <v>14</v>
      </c>
      <c r="B77" t="s">
        <v>239</v>
      </c>
      <c r="C77">
        <v>40</v>
      </c>
      <c r="D77" s="1">
        <v>39351</v>
      </c>
      <c r="E77" t="s">
        <v>363</v>
      </c>
      <c r="F77" t="s">
        <v>25</v>
      </c>
      <c r="H77" t="s">
        <v>168</v>
      </c>
      <c r="I77">
        <v>1</v>
      </c>
      <c r="J77" t="s">
        <v>250</v>
      </c>
    </row>
    <row r="78" spans="1:10">
      <c r="A78">
        <f t="shared" si="1"/>
        <v>14</v>
      </c>
      <c r="B78" t="s">
        <v>239</v>
      </c>
      <c r="C78">
        <v>40</v>
      </c>
      <c r="D78" s="1">
        <v>39351</v>
      </c>
      <c r="E78" t="s">
        <v>363</v>
      </c>
      <c r="F78" t="s">
        <v>12</v>
      </c>
      <c r="H78" t="s">
        <v>168</v>
      </c>
      <c r="I78">
        <v>3</v>
      </c>
      <c r="J78" t="s">
        <v>250</v>
      </c>
    </row>
    <row r="79" spans="1:10">
      <c r="A79">
        <f t="shared" si="1"/>
        <v>15</v>
      </c>
      <c r="B79" t="s">
        <v>241</v>
      </c>
      <c r="C79">
        <v>40</v>
      </c>
      <c r="D79" s="1">
        <v>39351</v>
      </c>
      <c r="E79" t="s">
        <v>363</v>
      </c>
      <c r="F79" t="s">
        <v>9</v>
      </c>
      <c r="H79" t="s">
        <v>168</v>
      </c>
      <c r="I79">
        <v>21</v>
      </c>
      <c r="J79" t="s">
        <v>250</v>
      </c>
    </row>
    <row r="80" spans="1:10">
      <c r="A80">
        <f t="shared" si="1"/>
        <v>15</v>
      </c>
      <c r="B80" t="s">
        <v>241</v>
      </c>
      <c r="C80">
        <v>40</v>
      </c>
      <c r="D80" s="1">
        <v>39351</v>
      </c>
      <c r="E80" t="s">
        <v>363</v>
      </c>
      <c r="F80" t="s">
        <v>8</v>
      </c>
      <c r="H80" t="s">
        <v>168</v>
      </c>
      <c r="I80">
        <v>933</v>
      </c>
      <c r="J80" t="s">
        <v>250</v>
      </c>
    </row>
    <row r="81" spans="1:10">
      <c r="A81">
        <f t="shared" si="1"/>
        <v>15</v>
      </c>
      <c r="B81" t="s">
        <v>241</v>
      </c>
      <c r="C81">
        <v>40</v>
      </c>
      <c r="D81" s="1">
        <v>39351</v>
      </c>
      <c r="E81" t="s">
        <v>363</v>
      </c>
      <c r="F81" t="s">
        <v>10</v>
      </c>
      <c r="H81" t="s">
        <v>168</v>
      </c>
      <c r="I81">
        <v>8</v>
      </c>
      <c r="J81" t="s">
        <v>250</v>
      </c>
    </row>
    <row r="82" spans="1:10">
      <c r="A82">
        <f t="shared" si="1"/>
        <v>15</v>
      </c>
      <c r="B82" t="s">
        <v>241</v>
      </c>
      <c r="C82">
        <v>40</v>
      </c>
      <c r="D82" s="1">
        <v>39351</v>
      </c>
      <c r="E82" t="s">
        <v>363</v>
      </c>
      <c r="F82" t="s">
        <v>11</v>
      </c>
      <c r="H82" t="s">
        <v>168</v>
      </c>
      <c r="I82">
        <v>111</v>
      </c>
      <c r="J82" t="s">
        <v>250</v>
      </c>
    </row>
    <row r="83" spans="1:10">
      <c r="A83">
        <f t="shared" si="1"/>
        <v>15</v>
      </c>
      <c r="B83" t="s">
        <v>241</v>
      </c>
      <c r="C83">
        <v>40</v>
      </c>
      <c r="D83" s="1">
        <v>39351</v>
      </c>
      <c r="E83" t="s">
        <v>363</v>
      </c>
      <c r="F83" t="s">
        <v>12</v>
      </c>
      <c r="H83" t="s">
        <v>168</v>
      </c>
      <c r="I83">
        <v>1</v>
      </c>
      <c r="J83" t="s">
        <v>250</v>
      </c>
    </row>
    <row r="84" spans="1:10">
      <c r="A84">
        <f t="shared" si="1"/>
        <v>16</v>
      </c>
      <c r="B84" t="s">
        <v>243</v>
      </c>
      <c r="C84">
        <v>40</v>
      </c>
      <c r="D84" s="1">
        <v>39351</v>
      </c>
      <c r="E84" t="s">
        <v>363</v>
      </c>
      <c r="F84" t="s">
        <v>9</v>
      </c>
      <c r="H84" t="s">
        <v>168</v>
      </c>
      <c r="I84">
        <v>21</v>
      </c>
      <c r="J84" t="s">
        <v>250</v>
      </c>
    </row>
    <row r="85" spans="1:10">
      <c r="A85">
        <f t="shared" si="1"/>
        <v>16</v>
      </c>
      <c r="B85" t="s">
        <v>243</v>
      </c>
      <c r="C85">
        <v>40</v>
      </c>
      <c r="D85" s="1">
        <v>39351</v>
      </c>
      <c r="E85" t="s">
        <v>363</v>
      </c>
      <c r="F85" t="s">
        <v>8</v>
      </c>
      <c r="H85" t="s">
        <v>168</v>
      </c>
      <c r="I85">
        <v>189</v>
      </c>
      <c r="J85" t="s">
        <v>250</v>
      </c>
    </row>
    <row r="86" spans="1:10">
      <c r="A86">
        <f t="shared" si="1"/>
        <v>16</v>
      </c>
      <c r="B86" t="s">
        <v>243</v>
      </c>
      <c r="C86">
        <v>40</v>
      </c>
      <c r="D86" s="1">
        <v>39351</v>
      </c>
      <c r="E86" t="s">
        <v>363</v>
      </c>
      <c r="F86" t="s">
        <v>11</v>
      </c>
      <c r="H86" t="s">
        <v>168</v>
      </c>
      <c r="I86">
        <v>5</v>
      </c>
      <c r="J86" t="s">
        <v>250</v>
      </c>
    </row>
    <row r="87" spans="1:10">
      <c r="A87">
        <f t="shared" si="1"/>
        <v>16</v>
      </c>
      <c r="B87" t="s">
        <v>243</v>
      </c>
      <c r="C87">
        <v>40</v>
      </c>
      <c r="D87" s="1">
        <v>39351</v>
      </c>
      <c r="E87" t="s">
        <v>363</v>
      </c>
      <c r="F87" t="s">
        <v>25</v>
      </c>
      <c r="H87" t="s">
        <v>168</v>
      </c>
      <c r="I87">
        <v>1</v>
      </c>
      <c r="J87" t="s">
        <v>250</v>
      </c>
    </row>
    <row r="88" spans="1:10">
      <c r="A88">
        <f t="shared" si="1"/>
        <v>16</v>
      </c>
      <c r="B88" t="s">
        <v>243</v>
      </c>
      <c r="C88">
        <v>40</v>
      </c>
      <c r="D88" s="1">
        <v>39351</v>
      </c>
      <c r="E88" t="s">
        <v>363</v>
      </c>
      <c r="F88" t="s">
        <v>12</v>
      </c>
      <c r="H88" t="s">
        <v>168</v>
      </c>
      <c r="I88">
        <v>9</v>
      </c>
      <c r="J88" t="s">
        <v>250</v>
      </c>
    </row>
    <row r="89" spans="1:10">
      <c r="A89">
        <f t="shared" si="1"/>
        <v>17</v>
      </c>
      <c r="B89" t="s">
        <v>245</v>
      </c>
      <c r="C89">
        <v>40</v>
      </c>
      <c r="D89" s="1">
        <v>39351</v>
      </c>
      <c r="E89" t="s">
        <v>363</v>
      </c>
      <c r="F89" t="s">
        <v>21</v>
      </c>
      <c r="H89" t="s">
        <v>168</v>
      </c>
      <c r="I89">
        <v>1</v>
      </c>
      <c r="J89" t="s">
        <v>250</v>
      </c>
    </row>
    <row r="90" spans="1:10">
      <c r="A90">
        <f t="shared" si="1"/>
        <v>17</v>
      </c>
      <c r="B90" t="s">
        <v>245</v>
      </c>
      <c r="C90">
        <v>40</v>
      </c>
      <c r="D90" s="1">
        <v>39351</v>
      </c>
      <c r="E90" t="s">
        <v>363</v>
      </c>
      <c r="F90" t="s">
        <v>9</v>
      </c>
      <c r="H90" t="s">
        <v>168</v>
      </c>
      <c r="I90">
        <v>1244</v>
      </c>
      <c r="J90" t="s">
        <v>250</v>
      </c>
    </row>
    <row r="91" spans="1:10">
      <c r="A91">
        <f t="shared" si="1"/>
        <v>17</v>
      </c>
      <c r="B91" t="s">
        <v>245</v>
      </c>
      <c r="C91">
        <v>40</v>
      </c>
      <c r="D91" s="1">
        <v>39351</v>
      </c>
      <c r="E91" t="s">
        <v>363</v>
      </c>
      <c r="F91" t="s">
        <v>8</v>
      </c>
      <c r="H91" t="s">
        <v>168</v>
      </c>
      <c r="I91">
        <v>1318</v>
      </c>
      <c r="J91" t="s">
        <v>250</v>
      </c>
    </row>
    <row r="92" spans="1:10">
      <c r="A92">
        <f t="shared" si="1"/>
        <v>17</v>
      </c>
      <c r="B92" t="s">
        <v>245</v>
      </c>
      <c r="C92">
        <v>40</v>
      </c>
      <c r="D92" s="1">
        <v>39351</v>
      </c>
      <c r="E92" t="s">
        <v>363</v>
      </c>
      <c r="F92" t="s">
        <v>10</v>
      </c>
      <c r="H92" t="s">
        <v>168</v>
      </c>
      <c r="I92">
        <v>73</v>
      </c>
      <c r="J92" t="s">
        <v>250</v>
      </c>
    </row>
    <row r="93" spans="1:10">
      <c r="A93">
        <f t="shared" si="1"/>
        <v>17</v>
      </c>
      <c r="B93" t="s">
        <v>245</v>
      </c>
      <c r="C93">
        <v>40</v>
      </c>
      <c r="D93" s="1">
        <v>39351</v>
      </c>
      <c r="E93" t="s">
        <v>363</v>
      </c>
      <c r="F93" t="s">
        <v>11</v>
      </c>
      <c r="H93" t="s">
        <v>168</v>
      </c>
      <c r="I93">
        <v>132</v>
      </c>
      <c r="J93" t="s">
        <v>250</v>
      </c>
    </row>
    <row r="94" spans="1:10">
      <c r="A94">
        <f t="shared" si="1"/>
        <v>17</v>
      </c>
      <c r="B94" t="s">
        <v>245</v>
      </c>
      <c r="C94">
        <v>40</v>
      </c>
      <c r="D94" s="1">
        <v>39351</v>
      </c>
      <c r="E94" t="s">
        <v>363</v>
      </c>
      <c r="F94" t="s">
        <v>18</v>
      </c>
      <c r="H94" t="s">
        <v>168</v>
      </c>
      <c r="I94">
        <v>12</v>
      </c>
      <c r="J94" t="s">
        <v>250</v>
      </c>
    </row>
    <row r="95" spans="1:10">
      <c r="A95">
        <f t="shared" si="1"/>
        <v>17</v>
      </c>
      <c r="B95" t="s">
        <v>245</v>
      </c>
      <c r="C95">
        <v>40</v>
      </c>
      <c r="D95" s="1">
        <v>39351</v>
      </c>
      <c r="E95" t="s">
        <v>363</v>
      </c>
      <c r="F95" t="s">
        <v>12</v>
      </c>
      <c r="H95" t="s">
        <v>168</v>
      </c>
      <c r="I95">
        <v>6</v>
      </c>
      <c r="J95" t="s">
        <v>250</v>
      </c>
    </row>
    <row r="96" spans="1:10">
      <c r="A96">
        <f t="shared" si="1"/>
        <v>17</v>
      </c>
      <c r="B96" t="s">
        <v>245</v>
      </c>
      <c r="C96">
        <v>40</v>
      </c>
      <c r="D96" s="1">
        <v>39351</v>
      </c>
      <c r="E96" t="s">
        <v>363</v>
      </c>
      <c r="F96" t="s">
        <v>17</v>
      </c>
      <c r="H96" t="s">
        <v>168</v>
      </c>
      <c r="I96">
        <v>2</v>
      </c>
      <c r="J96" t="s">
        <v>250</v>
      </c>
    </row>
    <row r="97" spans="1:10">
      <c r="A97">
        <f t="shared" si="1"/>
        <v>18</v>
      </c>
      <c r="B97" t="s">
        <v>182</v>
      </c>
      <c r="C97">
        <v>40</v>
      </c>
      <c r="D97" s="1">
        <v>39356</v>
      </c>
      <c r="E97" t="s">
        <v>363</v>
      </c>
      <c r="F97" t="s">
        <v>21</v>
      </c>
      <c r="H97" t="s">
        <v>168</v>
      </c>
      <c r="I97">
        <v>45</v>
      </c>
      <c r="J97" t="s">
        <v>250</v>
      </c>
    </row>
    <row r="98" spans="1:10">
      <c r="A98">
        <f t="shared" si="1"/>
        <v>18</v>
      </c>
      <c r="B98" t="s">
        <v>182</v>
      </c>
      <c r="C98">
        <v>40</v>
      </c>
      <c r="D98" s="1">
        <v>39356</v>
      </c>
      <c r="E98" t="s">
        <v>363</v>
      </c>
      <c r="F98" t="s">
        <v>9</v>
      </c>
      <c r="H98" t="s">
        <v>168</v>
      </c>
      <c r="I98">
        <v>32</v>
      </c>
      <c r="J98" t="s">
        <v>250</v>
      </c>
    </row>
    <row r="99" spans="1:10">
      <c r="A99">
        <f t="shared" si="1"/>
        <v>18</v>
      </c>
      <c r="B99" t="s">
        <v>182</v>
      </c>
      <c r="C99">
        <v>40</v>
      </c>
      <c r="D99" s="1">
        <v>39356</v>
      </c>
      <c r="E99" t="s">
        <v>363</v>
      </c>
      <c r="F99" t="s">
        <v>8</v>
      </c>
      <c r="H99" t="s">
        <v>168</v>
      </c>
      <c r="I99">
        <v>2</v>
      </c>
      <c r="J99" t="s">
        <v>250</v>
      </c>
    </row>
    <row r="100" spans="1:10">
      <c r="A100">
        <f t="shared" si="1"/>
        <v>18</v>
      </c>
      <c r="B100" t="s">
        <v>182</v>
      </c>
      <c r="C100">
        <v>40</v>
      </c>
      <c r="D100" s="1">
        <v>39356</v>
      </c>
      <c r="E100" t="s">
        <v>363</v>
      </c>
      <c r="F100" t="s">
        <v>10</v>
      </c>
      <c r="H100" t="s">
        <v>168</v>
      </c>
      <c r="I100">
        <v>1</v>
      </c>
      <c r="J100" t="s">
        <v>250</v>
      </c>
    </row>
    <row r="101" spans="1:10">
      <c r="A101">
        <f t="shared" si="1"/>
        <v>18</v>
      </c>
      <c r="B101" t="s">
        <v>182</v>
      </c>
      <c r="C101">
        <v>40</v>
      </c>
      <c r="D101" s="1">
        <v>39356</v>
      </c>
      <c r="E101" t="s">
        <v>363</v>
      </c>
      <c r="F101" t="s">
        <v>11</v>
      </c>
      <c r="H101" t="s">
        <v>168</v>
      </c>
      <c r="I101">
        <v>2</v>
      </c>
      <c r="J101" t="s">
        <v>250</v>
      </c>
    </row>
    <row r="102" spans="1:10">
      <c r="A102">
        <f t="shared" si="1"/>
        <v>18</v>
      </c>
      <c r="B102" t="s">
        <v>182</v>
      </c>
      <c r="C102">
        <v>40</v>
      </c>
      <c r="D102" s="1">
        <v>39356</v>
      </c>
      <c r="E102" t="s">
        <v>363</v>
      </c>
      <c r="F102" t="s">
        <v>18</v>
      </c>
      <c r="H102" t="s">
        <v>168</v>
      </c>
      <c r="I102">
        <v>16</v>
      </c>
      <c r="J102" t="s">
        <v>250</v>
      </c>
    </row>
    <row r="103" spans="1:10">
      <c r="A103">
        <f t="shared" si="1"/>
        <v>18</v>
      </c>
      <c r="B103" t="s">
        <v>182</v>
      </c>
      <c r="C103">
        <v>40</v>
      </c>
      <c r="D103" s="1">
        <v>39356</v>
      </c>
      <c r="E103" t="s">
        <v>363</v>
      </c>
      <c r="F103" t="s">
        <v>12</v>
      </c>
      <c r="H103" t="s">
        <v>168</v>
      </c>
      <c r="I103">
        <v>7</v>
      </c>
      <c r="J103" t="s">
        <v>250</v>
      </c>
    </row>
    <row r="104" spans="1:10">
      <c r="A104">
        <f t="shared" si="1"/>
        <v>19</v>
      </c>
      <c r="B104" t="s">
        <v>189</v>
      </c>
      <c r="C104">
        <v>40</v>
      </c>
      <c r="D104" s="1">
        <v>39356</v>
      </c>
      <c r="E104" t="s">
        <v>363</v>
      </c>
      <c r="F104" t="s">
        <v>21</v>
      </c>
      <c r="H104" t="s">
        <v>168</v>
      </c>
      <c r="I104">
        <v>2</v>
      </c>
      <c r="J104" t="s">
        <v>250</v>
      </c>
    </row>
    <row r="105" spans="1:10">
      <c r="A105">
        <f t="shared" si="1"/>
        <v>19</v>
      </c>
      <c r="B105" t="s">
        <v>189</v>
      </c>
      <c r="C105">
        <v>40</v>
      </c>
      <c r="D105" s="1">
        <v>39356</v>
      </c>
      <c r="E105" t="s">
        <v>363</v>
      </c>
      <c r="F105" t="s">
        <v>9</v>
      </c>
      <c r="H105" t="s">
        <v>168</v>
      </c>
      <c r="I105">
        <v>16</v>
      </c>
      <c r="J105" t="s">
        <v>250</v>
      </c>
    </row>
    <row r="106" spans="1:10">
      <c r="A106">
        <f t="shared" si="1"/>
        <v>19</v>
      </c>
      <c r="B106" t="s">
        <v>189</v>
      </c>
      <c r="C106">
        <v>40</v>
      </c>
      <c r="D106" s="1">
        <v>39356</v>
      </c>
      <c r="E106" t="s">
        <v>363</v>
      </c>
      <c r="F106" t="s">
        <v>8</v>
      </c>
      <c r="H106" t="s">
        <v>168</v>
      </c>
      <c r="I106">
        <v>76</v>
      </c>
      <c r="J106" t="s">
        <v>250</v>
      </c>
    </row>
    <row r="107" spans="1:10">
      <c r="A107">
        <f t="shared" si="1"/>
        <v>19</v>
      </c>
      <c r="B107" t="s">
        <v>189</v>
      </c>
      <c r="C107">
        <v>40</v>
      </c>
      <c r="D107" s="1">
        <v>39356</v>
      </c>
      <c r="E107" t="s">
        <v>363</v>
      </c>
      <c r="F107" t="s">
        <v>10</v>
      </c>
      <c r="H107" t="s">
        <v>168</v>
      </c>
      <c r="I107">
        <v>6</v>
      </c>
      <c r="J107" t="s">
        <v>250</v>
      </c>
    </row>
    <row r="108" spans="1:10">
      <c r="A108">
        <f t="shared" si="1"/>
        <v>19</v>
      </c>
      <c r="B108" t="s">
        <v>189</v>
      </c>
      <c r="C108">
        <v>40</v>
      </c>
      <c r="D108" s="1">
        <v>39356</v>
      </c>
      <c r="E108" t="s">
        <v>363</v>
      </c>
      <c r="F108" t="s">
        <v>24</v>
      </c>
      <c r="H108" t="s">
        <v>168</v>
      </c>
      <c r="I108">
        <v>1</v>
      </c>
      <c r="J108" t="s">
        <v>250</v>
      </c>
    </row>
    <row r="109" spans="1:10">
      <c r="A109">
        <f t="shared" si="1"/>
        <v>19</v>
      </c>
      <c r="B109" t="s">
        <v>189</v>
      </c>
      <c r="C109">
        <v>40</v>
      </c>
      <c r="D109" s="1">
        <v>39356</v>
      </c>
      <c r="E109" t="s">
        <v>363</v>
      </c>
      <c r="F109" t="s">
        <v>12</v>
      </c>
      <c r="H109" t="s">
        <v>168</v>
      </c>
      <c r="I109">
        <v>6</v>
      </c>
      <c r="J109" t="s">
        <v>250</v>
      </c>
    </row>
    <row r="110" spans="1:10">
      <c r="A110">
        <f t="shared" si="1"/>
        <v>19</v>
      </c>
      <c r="B110" t="s">
        <v>189</v>
      </c>
      <c r="C110">
        <v>40</v>
      </c>
      <c r="D110" s="1">
        <v>39356</v>
      </c>
      <c r="E110" t="s">
        <v>363</v>
      </c>
      <c r="F110" t="s">
        <v>22</v>
      </c>
      <c r="H110" t="s">
        <v>168</v>
      </c>
      <c r="I110">
        <v>2</v>
      </c>
      <c r="J110" t="s">
        <v>250</v>
      </c>
    </row>
    <row r="111" spans="1:10">
      <c r="A111">
        <f t="shared" si="1"/>
        <v>20</v>
      </c>
      <c r="B111" t="s">
        <v>194</v>
      </c>
      <c r="C111">
        <v>40</v>
      </c>
      <c r="D111" s="1">
        <v>39356</v>
      </c>
      <c r="E111" t="s">
        <v>363</v>
      </c>
      <c r="F111" t="s">
        <v>21</v>
      </c>
      <c r="H111" t="s">
        <v>168</v>
      </c>
      <c r="I111">
        <v>17</v>
      </c>
      <c r="J111" t="s">
        <v>250</v>
      </c>
    </row>
    <row r="112" spans="1:10">
      <c r="A112">
        <f t="shared" si="1"/>
        <v>20</v>
      </c>
      <c r="B112" t="s">
        <v>194</v>
      </c>
      <c r="C112">
        <v>40</v>
      </c>
      <c r="D112" s="1">
        <v>39356</v>
      </c>
      <c r="E112" t="s">
        <v>363</v>
      </c>
      <c r="F112" t="s">
        <v>9</v>
      </c>
      <c r="H112" t="s">
        <v>168</v>
      </c>
      <c r="I112">
        <v>83</v>
      </c>
      <c r="J112" t="s">
        <v>250</v>
      </c>
    </row>
    <row r="113" spans="1:10">
      <c r="A113">
        <f t="shared" si="1"/>
        <v>20</v>
      </c>
      <c r="B113" t="s">
        <v>194</v>
      </c>
      <c r="C113">
        <v>40</v>
      </c>
      <c r="D113" s="1">
        <v>39356</v>
      </c>
      <c r="E113" t="s">
        <v>363</v>
      </c>
      <c r="F113" t="s">
        <v>8</v>
      </c>
      <c r="H113" t="s">
        <v>168</v>
      </c>
      <c r="I113">
        <v>7</v>
      </c>
      <c r="J113" t="s">
        <v>250</v>
      </c>
    </row>
    <row r="114" spans="1:10">
      <c r="A114">
        <f t="shared" si="1"/>
        <v>20</v>
      </c>
      <c r="B114" t="s">
        <v>194</v>
      </c>
      <c r="C114">
        <v>40</v>
      </c>
      <c r="D114" s="1">
        <v>39356</v>
      </c>
      <c r="E114" t="s">
        <v>363</v>
      </c>
      <c r="F114" t="s">
        <v>10</v>
      </c>
      <c r="H114" t="s">
        <v>168</v>
      </c>
      <c r="I114">
        <v>1</v>
      </c>
      <c r="J114" t="s">
        <v>250</v>
      </c>
    </row>
    <row r="115" spans="1:10">
      <c r="A115">
        <f t="shared" si="1"/>
        <v>20</v>
      </c>
      <c r="B115" t="s">
        <v>194</v>
      </c>
      <c r="C115">
        <v>40</v>
      </c>
      <c r="D115" s="1">
        <v>39356</v>
      </c>
      <c r="E115" t="s">
        <v>363</v>
      </c>
      <c r="F115" t="s">
        <v>24</v>
      </c>
      <c r="H115" t="s">
        <v>168</v>
      </c>
      <c r="I115">
        <v>2</v>
      </c>
      <c r="J115" t="s">
        <v>250</v>
      </c>
    </row>
    <row r="116" spans="1:10">
      <c r="A116">
        <f t="shared" si="1"/>
        <v>20</v>
      </c>
      <c r="B116" t="s">
        <v>194</v>
      </c>
      <c r="C116">
        <v>40</v>
      </c>
      <c r="D116" s="1">
        <v>39356</v>
      </c>
      <c r="E116" t="s">
        <v>363</v>
      </c>
      <c r="F116" t="s">
        <v>18</v>
      </c>
      <c r="H116" t="s">
        <v>168</v>
      </c>
      <c r="I116">
        <v>1</v>
      </c>
      <c r="J116" t="s">
        <v>250</v>
      </c>
    </row>
    <row r="117" spans="1:10">
      <c r="A117">
        <f t="shared" si="1"/>
        <v>20</v>
      </c>
      <c r="B117" t="s">
        <v>194</v>
      </c>
      <c r="C117">
        <v>40</v>
      </c>
      <c r="D117" s="1">
        <v>39356</v>
      </c>
      <c r="E117" t="s">
        <v>363</v>
      </c>
      <c r="F117" t="s">
        <v>12</v>
      </c>
      <c r="H117" t="s">
        <v>168</v>
      </c>
      <c r="I117">
        <v>7</v>
      </c>
      <c r="J117" t="s">
        <v>250</v>
      </c>
    </row>
    <row r="118" spans="1:10">
      <c r="A118">
        <f t="shared" si="1"/>
        <v>20</v>
      </c>
      <c r="B118" t="s">
        <v>194</v>
      </c>
      <c r="C118">
        <v>40</v>
      </c>
      <c r="D118" s="1">
        <v>39356</v>
      </c>
      <c r="E118" t="s">
        <v>363</v>
      </c>
      <c r="F118" t="s">
        <v>22</v>
      </c>
      <c r="H118" t="s">
        <v>168</v>
      </c>
      <c r="I118">
        <v>12</v>
      </c>
      <c r="J118" t="s">
        <v>250</v>
      </c>
    </row>
    <row r="119" spans="1:10">
      <c r="A119">
        <f t="shared" si="1"/>
        <v>21</v>
      </c>
      <c r="B119" t="s">
        <v>198</v>
      </c>
      <c r="C119">
        <v>40</v>
      </c>
      <c r="D119" s="1">
        <v>39356</v>
      </c>
      <c r="E119" t="s">
        <v>363</v>
      </c>
      <c r="F119" t="s">
        <v>21</v>
      </c>
      <c r="H119" t="s">
        <v>168</v>
      </c>
      <c r="I119">
        <v>12</v>
      </c>
      <c r="J119" t="s">
        <v>250</v>
      </c>
    </row>
    <row r="120" spans="1:10">
      <c r="A120">
        <f t="shared" si="1"/>
        <v>21</v>
      </c>
      <c r="B120" t="s">
        <v>198</v>
      </c>
      <c r="C120">
        <v>40</v>
      </c>
      <c r="D120" s="1">
        <v>39356</v>
      </c>
      <c r="E120" t="s">
        <v>363</v>
      </c>
      <c r="F120" t="s">
        <v>9</v>
      </c>
      <c r="H120" t="s">
        <v>168</v>
      </c>
      <c r="I120">
        <v>37</v>
      </c>
      <c r="J120" t="s">
        <v>250</v>
      </c>
    </row>
    <row r="121" spans="1:10">
      <c r="A121">
        <f t="shared" si="1"/>
        <v>21</v>
      </c>
      <c r="B121" t="s">
        <v>198</v>
      </c>
      <c r="C121">
        <v>40</v>
      </c>
      <c r="D121" s="1">
        <v>39356</v>
      </c>
      <c r="E121" t="s">
        <v>363</v>
      </c>
      <c r="F121" t="s">
        <v>8</v>
      </c>
      <c r="H121" t="s">
        <v>168</v>
      </c>
      <c r="I121">
        <v>1</v>
      </c>
      <c r="J121" t="s">
        <v>250</v>
      </c>
    </row>
    <row r="122" spans="1:10">
      <c r="A122">
        <f t="shared" si="1"/>
        <v>21</v>
      </c>
      <c r="B122" t="s">
        <v>198</v>
      </c>
      <c r="C122">
        <v>40</v>
      </c>
      <c r="D122" s="1">
        <v>39356</v>
      </c>
      <c r="E122" t="s">
        <v>363</v>
      </c>
      <c r="F122" t="s">
        <v>11</v>
      </c>
      <c r="H122" t="s">
        <v>168</v>
      </c>
      <c r="I122">
        <v>3</v>
      </c>
      <c r="J122" t="s">
        <v>250</v>
      </c>
    </row>
    <row r="123" spans="1:10">
      <c r="A123">
        <f t="shared" si="1"/>
        <v>21</v>
      </c>
      <c r="B123" t="s">
        <v>198</v>
      </c>
      <c r="C123">
        <v>40</v>
      </c>
      <c r="D123" s="1">
        <v>39356</v>
      </c>
      <c r="E123" t="s">
        <v>363</v>
      </c>
      <c r="F123" t="s">
        <v>18</v>
      </c>
      <c r="H123" t="s">
        <v>168</v>
      </c>
      <c r="I123">
        <v>35</v>
      </c>
      <c r="J123" t="s">
        <v>250</v>
      </c>
    </row>
    <row r="124" spans="1:10">
      <c r="A124">
        <f t="shared" si="1"/>
        <v>21</v>
      </c>
      <c r="B124" t="s">
        <v>198</v>
      </c>
      <c r="C124">
        <v>40</v>
      </c>
      <c r="D124" s="1">
        <v>39356</v>
      </c>
      <c r="E124" t="s">
        <v>363</v>
      </c>
      <c r="F124" t="s">
        <v>12</v>
      </c>
      <c r="H124" t="s">
        <v>168</v>
      </c>
      <c r="I124">
        <v>7</v>
      </c>
      <c r="J124" t="s">
        <v>250</v>
      </c>
    </row>
    <row r="125" spans="1:10">
      <c r="A125">
        <f t="shared" si="1"/>
        <v>22</v>
      </c>
      <c r="B125" t="s">
        <v>211</v>
      </c>
      <c r="C125">
        <v>42</v>
      </c>
      <c r="D125" s="1">
        <v>38965</v>
      </c>
      <c r="E125" t="s">
        <v>363</v>
      </c>
      <c r="F125" t="s">
        <v>9</v>
      </c>
      <c r="H125" t="s">
        <v>168</v>
      </c>
      <c r="I125">
        <v>140</v>
      </c>
      <c r="J125" t="s">
        <v>250</v>
      </c>
    </row>
    <row r="126" spans="1:10">
      <c r="A126">
        <f t="shared" si="1"/>
        <v>22</v>
      </c>
      <c r="B126" t="s">
        <v>211</v>
      </c>
      <c r="C126">
        <v>42</v>
      </c>
      <c r="D126" s="1">
        <v>38965</v>
      </c>
      <c r="E126" t="s">
        <v>363</v>
      </c>
      <c r="F126" t="s">
        <v>8</v>
      </c>
      <c r="H126" t="s">
        <v>168</v>
      </c>
      <c r="I126">
        <v>282</v>
      </c>
      <c r="J126" t="s">
        <v>250</v>
      </c>
    </row>
    <row r="127" spans="1:10">
      <c r="A127">
        <f t="shared" si="1"/>
        <v>22</v>
      </c>
      <c r="B127" t="s">
        <v>211</v>
      </c>
      <c r="C127">
        <v>42</v>
      </c>
      <c r="D127" s="1">
        <v>38965</v>
      </c>
      <c r="E127" t="s">
        <v>363</v>
      </c>
      <c r="F127" t="s">
        <v>10</v>
      </c>
      <c r="H127" t="s">
        <v>168</v>
      </c>
      <c r="I127">
        <v>1249</v>
      </c>
      <c r="J127" t="s">
        <v>250</v>
      </c>
    </row>
    <row r="128" spans="1:10">
      <c r="A128">
        <f t="shared" si="1"/>
        <v>22</v>
      </c>
      <c r="B128" t="s">
        <v>211</v>
      </c>
      <c r="C128">
        <v>42</v>
      </c>
      <c r="D128" s="1">
        <v>38965</v>
      </c>
      <c r="E128" t="s">
        <v>363</v>
      </c>
      <c r="F128" t="s">
        <v>20</v>
      </c>
      <c r="H128" t="s">
        <v>168</v>
      </c>
      <c r="I128">
        <v>1</v>
      </c>
      <c r="J128" t="s">
        <v>250</v>
      </c>
    </row>
    <row r="129" spans="1:10">
      <c r="A129">
        <f t="shared" si="1"/>
        <v>22</v>
      </c>
      <c r="B129" t="s">
        <v>211</v>
      </c>
      <c r="C129">
        <v>42</v>
      </c>
      <c r="D129" s="1">
        <v>38965</v>
      </c>
      <c r="E129" t="s">
        <v>363</v>
      </c>
      <c r="F129" t="s">
        <v>16</v>
      </c>
      <c r="H129" t="s">
        <v>168</v>
      </c>
      <c r="I129">
        <v>19</v>
      </c>
      <c r="J129" t="s">
        <v>250</v>
      </c>
    </row>
    <row r="130" spans="1:10">
      <c r="A130">
        <f t="shared" si="1"/>
        <v>22</v>
      </c>
      <c r="B130" t="s">
        <v>211</v>
      </c>
      <c r="C130">
        <v>42</v>
      </c>
      <c r="D130" s="1">
        <v>38965</v>
      </c>
      <c r="E130" t="s">
        <v>363</v>
      </c>
      <c r="F130" t="s">
        <v>11</v>
      </c>
      <c r="H130" t="s">
        <v>168</v>
      </c>
      <c r="I130">
        <v>435</v>
      </c>
      <c r="J130" t="s">
        <v>250</v>
      </c>
    </row>
    <row r="131" spans="1:10">
      <c r="A131">
        <f t="shared" si="1"/>
        <v>22</v>
      </c>
      <c r="B131" t="s">
        <v>211</v>
      </c>
      <c r="C131">
        <v>42</v>
      </c>
      <c r="D131" s="1">
        <v>38965</v>
      </c>
      <c r="E131" t="s">
        <v>363</v>
      </c>
      <c r="F131" t="s">
        <v>17</v>
      </c>
      <c r="H131" t="s">
        <v>168</v>
      </c>
      <c r="I131">
        <v>41</v>
      </c>
      <c r="J131" t="s">
        <v>250</v>
      </c>
    </row>
    <row r="132" spans="1:10">
      <c r="A132">
        <f t="shared" ref="A132:A195" si="2">IF(B132=B131,A131,A131+1)</f>
        <v>23</v>
      </c>
      <c r="B132" t="s">
        <v>216</v>
      </c>
      <c r="C132">
        <v>42</v>
      </c>
      <c r="D132" s="1">
        <v>38965</v>
      </c>
      <c r="E132" t="s">
        <v>363</v>
      </c>
      <c r="F132" t="s">
        <v>7</v>
      </c>
      <c r="H132" t="s">
        <v>168</v>
      </c>
      <c r="I132">
        <v>14</v>
      </c>
      <c r="J132" t="s">
        <v>250</v>
      </c>
    </row>
    <row r="133" spans="1:10">
      <c r="A133">
        <f t="shared" si="2"/>
        <v>23</v>
      </c>
      <c r="B133" t="s">
        <v>216</v>
      </c>
      <c r="C133">
        <v>42</v>
      </c>
      <c r="D133" s="1">
        <v>38965</v>
      </c>
      <c r="E133" t="s">
        <v>363</v>
      </c>
      <c r="F133" t="s">
        <v>9</v>
      </c>
      <c r="H133" t="s">
        <v>168</v>
      </c>
      <c r="I133">
        <v>282</v>
      </c>
      <c r="J133" t="s">
        <v>250</v>
      </c>
    </row>
    <row r="134" spans="1:10">
      <c r="A134">
        <f t="shared" si="2"/>
        <v>23</v>
      </c>
      <c r="B134" t="s">
        <v>216</v>
      </c>
      <c r="C134">
        <v>42</v>
      </c>
      <c r="D134" s="1">
        <v>38965</v>
      </c>
      <c r="E134" t="s">
        <v>363</v>
      </c>
      <c r="F134" t="s">
        <v>8</v>
      </c>
      <c r="H134" t="s">
        <v>168</v>
      </c>
      <c r="I134">
        <v>59</v>
      </c>
      <c r="J134" t="s">
        <v>250</v>
      </c>
    </row>
    <row r="135" spans="1:10">
      <c r="A135">
        <f t="shared" si="2"/>
        <v>23</v>
      </c>
      <c r="B135" t="s">
        <v>216</v>
      </c>
      <c r="C135">
        <v>42</v>
      </c>
      <c r="D135" s="1">
        <v>38965</v>
      </c>
      <c r="E135" t="s">
        <v>363</v>
      </c>
      <c r="F135" t="s">
        <v>10</v>
      </c>
      <c r="H135" t="s">
        <v>168</v>
      </c>
      <c r="I135">
        <v>444</v>
      </c>
      <c r="J135" t="s">
        <v>250</v>
      </c>
    </row>
    <row r="136" spans="1:10">
      <c r="A136">
        <f t="shared" si="2"/>
        <v>23</v>
      </c>
      <c r="B136" t="s">
        <v>216</v>
      </c>
      <c r="C136">
        <v>42</v>
      </c>
      <c r="D136" s="1">
        <v>38965</v>
      </c>
      <c r="E136" t="s">
        <v>363</v>
      </c>
      <c r="F136" t="s">
        <v>16</v>
      </c>
      <c r="H136" t="s">
        <v>168</v>
      </c>
      <c r="I136">
        <v>168</v>
      </c>
      <c r="J136" t="s">
        <v>250</v>
      </c>
    </row>
    <row r="137" spans="1:10">
      <c r="A137">
        <f t="shared" si="2"/>
        <v>23</v>
      </c>
      <c r="B137" t="s">
        <v>216</v>
      </c>
      <c r="C137">
        <v>42</v>
      </c>
      <c r="D137" s="1">
        <v>38965</v>
      </c>
      <c r="E137" t="s">
        <v>363</v>
      </c>
      <c r="F137" t="s">
        <v>11</v>
      </c>
      <c r="H137" t="s">
        <v>168</v>
      </c>
      <c r="I137">
        <v>2621</v>
      </c>
      <c r="J137" t="s">
        <v>250</v>
      </c>
    </row>
    <row r="138" spans="1:10">
      <c r="A138">
        <f t="shared" si="2"/>
        <v>23</v>
      </c>
      <c r="B138" t="s">
        <v>216</v>
      </c>
      <c r="C138">
        <v>42</v>
      </c>
      <c r="D138" s="1">
        <v>38965</v>
      </c>
      <c r="E138" t="s">
        <v>363</v>
      </c>
      <c r="F138" t="s">
        <v>17</v>
      </c>
      <c r="H138" t="s">
        <v>168</v>
      </c>
      <c r="I138">
        <v>13</v>
      </c>
      <c r="J138" t="s">
        <v>250</v>
      </c>
    </row>
    <row r="139" spans="1:10">
      <c r="A139">
        <f t="shared" si="2"/>
        <v>23</v>
      </c>
      <c r="B139" t="s">
        <v>216</v>
      </c>
      <c r="C139">
        <v>42</v>
      </c>
      <c r="D139" s="1">
        <v>38965</v>
      </c>
      <c r="E139" t="s">
        <v>363</v>
      </c>
      <c r="F139" t="s">
        <v>15</v>
      </c>
      <c r="H139" t="s">
        <v>168</v>
      </c>
      <c r="I139">
        <v>22</v>
      </c>
      <c r="J139" t="s">
        <v>250</v>
      </c>
    </row>
    <row r="140" spans="1:10">
      <c r="A140">
        <f t="shared" si="2"/>
        <v>24</v>
      </c>
      <c r="B140" t="s">
        <v>221</v>
      </c>
      <c r="C140">
        <v>42</v>
      </c>
      <c r="D140" s="1">
        <v>38965</v>
      </c>
      <c r="E140" t="s">
        <v>363</v>
      </c>
      <c r="F140" t="s">
        <v>7</v>
      </c>
      <c r="H140" t="s">
        <v>168</v>
      </c>
      <c r="I140">
        <v>12</v>
      </c>
      <c r="J140" t="s">
        <v>250</v>
      </c>
    </row>
    <row r="141" spans="1:10">
      <c r="A141">
        <f t="shared" si="2"/>
        <v>24</v>
      </c>
      <c r="B141" t="s">
        <v>221</v>
      </c>
      <c r="C141">
        <v>42</v>
      </c>
      <c r="D141" s="1">
        <v>38965</v>
      </c>
      <c r="E141" t="s">
        <v>363</v>
      </c>
      <c r="F141" t="s">
        <v>9</v>
      </c>
      <c r="H141" t="s">
        <v>168</v>
      </c>
      <c r="I141">
        <v>343</v>
      </c>
      <c r="J141" t="s">
        <v>250</v>
      </c>
    </row>
    <row r="142" spans="1:10">
      <c r="A142">
        <f t="shared" si="2"/>
        <v>24</v>
      </c>
      <c r="B142" t="s">
        <v>221</v>
      </c>
      <c r="C142">
        <v>42</v>
      </c>
      <c r="D142" s="1">
        <v>38965</v>
      </c>
      <c r="E142" t="s">
        <v>363</v>
      </c>
      <c r="F142" t="s">
        <v>10</v>
      </c>
      <c r="H142" t="s">
        <v>168</v>
      </c>
      <c r="I142">
        <v>883</v>
      </c>
      <c r="J142" t="s">
        <v>250</v>
      </c>
    </row>
    <row r="143" spans="1:10">
      <c r="A143">
        <f t="shared" si="2"/>
        <v>24</v>
      </c>
      <c r="B143" t="s">
        <v>221</v>
      </c>
      <c r="C143">
        <v>42</v>
      </c>
      <c r="D143" s="1">
        <v>38965</v>
      </c>
      <c r="E143" t="s">
        <v>363</v>
      </c>
      <c r="F143" t="s">
        <v>16</v>
      </c>
      <c r="H143" t="s">
        <v>168</v>
      </c>
      <c r="I143">
        <v>16</v>
      </c>
      <c r="J143" t="s">
        <v>250</v>
      </c>
    </row>
    <row r="144" spans="1:10">
      <c r="A144">
        <f t="shared" si="2"/>
        <v>24</v>
      </c>
      <c r="B144" t="s">
        <v>221</v>
      </c>
      <c r="C144">
        <v>42</v>
      </c>
      <c r="D144" s="1">
        <v>38965</v>
      </c>
      <c r="E144" t="s">
        <v>363</v>
      </c>
      <c r="F144" t="s">
        <v>11</v>
      </c>
      <c r="H144" t="s">
        <v>168</v>
      </c>
      <c r="I144">
        <v>4138</v>
      </c>
      <c r="J144" t="s">
        <v>250</v>
      </c>
    </row>
    <row r="145" spans="1:10">
      <c r="A145">
        <f t="shared" si="2"/>
        <v>24</v>
      </c>
      <c r="B145" t="s">
        <v>221</v>
      </c>
      <c r="C145">
        <v>42</v>
      </c>
      <c r="D145" s="1">
        <v>38965</v>
      </c>
      <c r="E145" t="s">
        <v>363</v>
      </c>
      <c r="F145" t="s">
        <v>12</v>
      </c>
      <c r="H145" t="s">
        <v>168</v>
      </c>
      <c r="I145">
        <v>1</v>
      </c>
      <c r="J145" t="s">
        <v>250</v>
      </c>
    </row>
    <row r="146" spans="1:10">
      <c r="A146">
        <f t="shared" si="2"/>
        <v>24</v>
      </c>
      <c r="B146" t="s">
        <v>221</v>
      </c>
      <c r="C146">
        <v>42</v>
      </c>
      <c r="D146" s="1">
        <v>38965</v>
      </c>
      <c r="E146" t="s">
        <v>363</v>
      </c>
      <c r="F146" t="s">
        <v>17</v>
      </c>
      <c r="H146" t="s">
        <v>168</v>
      </c>
      <c r="I146">
        <v>106</v>
      </c>
      <c r="J146" t="s">
        <v>250</v>
      </c>
    </row>
    <row r="147" spans="1:10">
      <c r="A147">
        <f t="shared" si="2"/>
        <v>25</v>
      </c>
      <c r="B147" t="s">
        <v>226</v>
      </c>
      <c r="C147">
        <v>42</v>
      </c>
      <c r="D147" s="1">
        <v>38966</v>
      </c>
      <c r="E147" t="s">
        <v>363</v>
      </c>
      <c r="F147" t="s">
        <v>7</v>
      </c>
      <c r="H147" t="s">
        <v>168</v>
      </c>
      <c r="I147">
        <v>1</v>
      </c>
      <c r="J147" t="s">
        <v>250</v>
      </c>
    </row>
    <row r="148" spans="1:10">
      <c r="A148">
        <f t="shared" si="2"/>
        <v>25</v>
      </c>
      <c r="B148" t="s">
        <v>226</v>
      </c>
      <c r="C148">
        <v>42</v>
      </c>
      <c r="D148" s="1">
        <v>38966</v>
      </c>
      <c r="E148" t="s">
        <v>363</v>
      </c>
      <c r="F148" t="s">
        <v>9</v>
      </c>
      <c r="H148" t="s">
        <v>168</v>
      </c>
      <c r="I148">
        <v>63</v>
      </c>
      <c r="J148" t="s">
        <v>250</v>
      </c>
    </row>
    <row r="149" spans="1:10">
      <c r="A149">
        <f t="shared" si="2"/>
        <v>25</v>
      </c>
      <c r="B149" t="s">
        <v>226</v>
      </c>
      <c r="C149">
        <v>42</v>
      </c>
      <c r="D149" s="1">
        <v>38966</v>
      </c>
      <c r="E149" t="s">
        <v>363</v>
      </c>
      <c r="F149" t="s">
        <v>8</v>
      </c>
      <c r="H149" t="s">
        <v>168</v>
      </c>
      <c r="I149">
        <v>31</v>
      </c>
      <c r="J149" t="s">
        <v>250</v>
      </c>
    </row>
    <row r="150" spans="1:10">
      <c r="A150">
        <f t="shared" si="2"/>
        <v>25</v>
      </c>
      <c r="B150" t="s">
        <v>226</v>
      </c>
      <c r="C150">
        <v>42</v>
      </c>
      <c r="D150" s="1">
        <v>38966</v>
      </c>
      <c r="E150" t="s">
        <v>363</v>
      </c>
      <c r="F150" t="s">
        <v>10</v>
      </c>
      <c r="H150" t="s">
        <v>168</v>
      </c>
      <c r="I150">
        <v>467</v>
      </c>
      <c r="J150" t="s">
        <v>250</v>
      </c>
    </row>
    <row r="151" spans="1:10">
      <c r="A151">
        <f t="shared" si="2"/>
        <v>25</v>
      </c>
      <c r="B151" t="s">
        <v>226</v>
      </c>
      <c r="C151">
        <v>42</v>
      </c>
      <c r="D151" s="1">
        <v>38966</v>
      </c>
      <c r="E151" t="s">
        <v>363</v>
      </c>
      <c r="F151" t="s">
        <v>14</v>
      </c>
      <c r="H151" t="s">
        <v>168</v>
      </c>
      <c r="I151">
        <v>1</v>
      </c>
      <c r="J151" t="s">
        <v>250</v>
      </c>
    </row>
    <row r="152" spans="1:10">
      <c r="A152">
        <f t="shared" si="2"/>
        <v>25</v>
      </c>
      <c r="B152" t="s">
        <v>226</v>
      </c>
      <c r="C152">
        <v>42</v>
      </c>
      <c r="D152" s="1">
        <v>38966</v>
      </c>
      <c r="E152" t="s">
        <v>363</v>
      </c>
      <c r="F152" t="s">
        <v>11</v>
      </c>
      <c r="H152" t="s">
        <v>168</v>
      </c>
      <c r="I152">
        <v>31</v>
      </c>
      <c r="J152" t="s">
        <v>250</v>
      </c>
    </row>
    <row r="153" spans="1:10">
      <c r="A153">
        <f t="shared" si="2"/>
        <v>25</v>
      </c>
      <c r="B153" t="s">
        <v>226</v>
      </c>
      <c r="C153">
        <v>42</v>
      </c>
      <c r="D153" s="1">
        <v>38966</v>
      </c>
      <c r="E153" t="s">
        <v>363</v>
      </c>
      <c r="F153" t="s">
        <v>12</v>
      </c>
      <c r="H153" t="s">
        <v>168</v>
      </c>
      <c r="I153">
        <v>1</v>
      </c>
      <c r="J153" t="s">
        <v>250</v>
      </c>
    </row>
    <row r="154" spans="1:10">
      <c r="A154">
        <f t="shared" si="2"/>
        <v>25</v>
      </c>
      <c r="B154" t="s">
        <v>226</v>
      </c>
      <c r="C154">
        <v>42</v>
      </c>
      <c r="D154" s="1">
        <v>38966</v>
      </c>
      <c r="E154" t="s">
        <v>363</v>
      </c>
      <c r="F154" t="s">
        <v>17</v>
      </c>
      <c r="H154" t="s">
        <v>168</v>
      </c>
      <c r="I154">
        <v>14</v>
      </c>
      <c r="J154" t="s">
        <v>250</v>
      </c>
    </row>
    <row r="155" spans="1:10">
      <c r="A155">
        <f t="shared" si="2"/>
        <v>26</v>
      </c>
      <c r="B155" t="s">
        <v>229</v>
      </c>
      <c r="C155">
        <v>42</v>
      </c>
      <c r="D155" s="1">
        <v>38966</v>
      </c>
      <c r="E155" t="s">
        <v>363</v>
      </c>
      <c r="F155" t="s">
        <v>9</v>
      </c>
      <c r="H155" t="s">
        <v>168</v>
      </c>
      <c r="I155">
        <v>152</v>
      </c>
      <c r="J155" t="s">
        <v>250</v>
      </c>
    </row>
    <row r="156" spans="1:10">
      <c r="A156">
        <f t="shared" si="2"/>
        <v>26</v>
      </c>
      <c r="B156" t="s">
        <v>229</v>
      </c>
      <c r="C156">
        <v>42</v>
      </c>
      <c r="D156" s="1">
        <v>38966</v>
      </c>
      <c r="E156" t="s">
        <v>363</v>
      </c>
      <c r="F156" t="s">
        <v>8</v>
      </c>
      <c r="H156" t="s">
        <v>168</v>
      </c>
      <c r="I156">
        <v>8</v>
      </c>
      <c r="J156" t="s">
        <v>250</v>
      </c>
    </row>
    <row r="157" spans="1:10">
      <c r="A157">
        <f t="shared" si="2"/>
        <v>26</v>
      </c>
      <c r="B157" t="s">
        <v>229</v>
      </c>
      <c r="C157">
        <v>42</v>
      </c>
      <c r="D157" s="1">
        <v>38966</v>
      </c>
      <c r="E157" t="s">
        <v>363</v>
      </c>
      <c r="F157" t="s">
        <v>10</v>
      </c>
      <c r="H157" t="s">
        <v>168</v>
      </c>
      <c r="I157">
        <v>701</v>
      </c>
      <c r="J157" t="s">
        <v>250</v>
      </c>
    </row>
    <row r="158" spans="1:10">
      <c r="A158">
        <f t="shared" si="2"/>
        <v>26</v>
      </c>
      <c r="B158" t="s">
        <v>229</v>
      </c>
      <c r="C158">
        <v>42</v>
      </c>
      <c r="D158" s="1">
        <v>38966</v>
      </c>
      <c r="E158" t="s">
        <v>363</v>
      </c>
      <c r="F158" t="s">
        <v>14</v>
      </c>
      <c r="H158" t="s">
        <v>168</v>
      </c>
      <c r="I158">
        <v>5</v>
      </c>
      <c r="J158" t="s">
        <v>250</v>
      </c>
    </row>
    <row r="159" spans="1:10">
      <c r="A159">
        <f t="shared" si="2"/>
        <v>26</v>
      </c>
      <c r="B159" t="s">
        <v>229</v>
      </c>
      <c r="C159">
        <v>42</v>
      </c>
      <c r="D159" s="1">
        <v>38966</v>
      </c>
      <c r="E159" t="s">
        <v>363</v>
      </c>
      <c r="F159" t="s">
        <v>16</v>
      </c>
      <c r="H159" t="s">
        <v>168</v>
      </c>
      <c r="I159">
        <v>14</v>
      </c>
      <c r="J159" t="s">
        <v>250</v>
      </c>
    </row>
    <row r="160" spans="1:10">
      <c r="A160">
        <f t="shared" si="2"/>
        <v>26</v>
      </c>
      <c r="B160" t="s">
        <v>229</v>
      </c>
      <c r="C160">
        <v>42</v>
      </c>
      <c r="D160" s="1">
        <v>38966</v>
      </c>
      <c r="E160" t="s">
        <v>363</v>
      </c>
      <c r="F160" t="s">
        <v>11</v>
      </c>
      <c r="H160" t="s">
        <v>168</v>
      </c>
      <c r="I160">
        <v>928</v>
      </c>
      <c r="J160" t="s">
        <v>250</v>
      </c>
    </row>
    <row r="161" spans="1:10">
      <c r="A161">
        <f t="shared" si="2"/>
        <v>26</v>
      </c>
      <c r="B161" t="s">
        <v>229</v>
      </c>
      <c r="C161">
        <v>42</v>
      </c>
      <c r="D161" s="1">
        <v>38966</v>
      </c>
      <c r="E161" t="s">
        <v>363</v>
      </c>
      <c r="F161" t="s">
        <v>12</v>
      </c>
      <c r="H161" t="s">
        <v>168</v>
      </c>
      <c r="I161">
        <v>1</v>
      </c>
      <c r="J161" t="s">
        <v>250</v>
      </c>
    </row>
    <row r="162" spans="1:10">
      <c r="A162">
        <f t="shared" si="2"/>
        <v>26</v>
      </c>
      <c r="B162" t="s">
        <v>229</v>
      </c>
      <c r="C162">
        <v>42</v>
      </c>
      <c r="D162" s="1">
        <v>38966</v>
      </c>
      <c r="E162" t="s">
        <v>363</v>
      </c>
      <c r="F162" t="s">
        <v>17</v>
      </c>
      <c r="H162" t="s">
        <v>168</v>
      </c>
      <c r="I162">
        <v>38</v>
      </c>
      <c r="J162" t="s">
        <v>250</v>
      </c>
    </row>
    <row r="163" spans="1:10">
      <c r="A163">
        <f t="shared" si="2"/>
        <v>27</v>
      </c>
      <c r="B163" t="s">
        <v>231</v>
      </c>
      <c r="C163">
        <v>42</v>
      </c>
      <c r="D163" s="1">
        <v>38966</v>
      </c>
      <c r="E163" t="s">
        <v>363</v>
      </c>
      <c r="F163" t="s">
        <v>7</v>
      </c>
      <c r="H163" t="s">
        <v>168</v>
      </c>
      <c r="I163">
        <v>10</v>
      </c>
      <c r="J163" t="s">
        <v>250</v>
      </c>
    </row>
    <row r="164" spans="1:10">
      <c r="A164">
        <f t="shared" si="2"/>
        <v>27</v>
      </c>
      <c r="B164" t="s">
        <v>231</v>
      </c>
      <c r="C164">
        <v>42</v>
      </c>
      <c r="D164" s="1">
        <v>38966</v>
      </c>
      <c r="E164" t="s">
        <v>363</v>
      </c>
      <c r="F164" t="s">
        <v>9</v>
      </c>
      <c r="H164" t="s">
        <v>168</v>
      </c>
      <c r="I164">
        <v>392</v>
      </c>
      <c r="J164" t="s">
        <v>250</v>
      </c>
    </row>
    <row r="165" spans="1:10">
      <c r="A165">
        <f t="shared" si="2"/>
        <v>27</v>
      </c>
      <c r="B165" t="s">
        <v>231</v>
      </c>
      <c r="C165">
        <v>42</v>
      </c>
      <c r="D165" s="1">
        <v>38966</v>
      </c>
      <c r="E165" t="s">
        <v>363</v>
      </c>
      <c r="F165" t="s">
        <v>10</v>
      </c>
      <c r="H165" t="s">
        <v>168</v>
      </c>
      <c r="I165">
        <v>994</v>
      </c>
      <c r="J165" t="s">
        <v>250</v>
      </c>
    </row>
    <row r="166" spans="1:10">
      <c r="A166">
        <f t="shared" si="2"/>
        <v>27</v>
      </c>
      <c r="B166" t="s">
        <v>231</v>
      </c>
      <c r="C166">
        <v>42</v>
      </c>
      <c r="D166" s="1">
        <v>38966</v>
      </c>
      <c r="E166" t="s">
        <v>363</v>
      </c>
      <c r="F166" t="s">
        <v>14</v>
      </c>
      <c r="H166" t="s">
        <v>168</v>
      </c>
      <c r="I166">
        <v>1</v>
      </c>
      <c r="J166" t="s">
        <v>250</v>
      </c>
    </row>
    <row r="167" spans="1:10">
      <c r="A167">
        <f t="shared" si="2"/>
        <v>27</v>
      </c>
      <c r="B167" t="s">
        <v>231</v>
      </c>
      <c r="C167">
        <v>42</v>
      </c>
      <c r="D167" s="1">
        <v>38966</v>
      </c>
      <c r="E167" t="s">
        <v>363</v>
      </c>
      <c r="F167" t="s">
        <v>16</v>
      </c>
      <c r="H167" t="s">
        <v>168</v>
      </c>
      <c r="I167">
        <v>22</v>
      </c>
      <c r="J167" t="s">
        <v>250</v>
      </c>
    </row>
    <row r="168" spans="1:10">
      <c r="A168">
        <f t="shared" si="2"/>
        <v>27</v>
      </c>
      <c r="B168" t="s">
        <v>231</v>
      </c>
      <c r="C168">
        <v>42</v>
      </c>
      <c r="D168" s="1">
        <v>38966</v>
      </c>
      <c r="E168" t="s">
        <v>363</v>
      </c>
      <c r="F168" t="s">
        <v>11</v>
      </c>
      <c r="H168" t="s">
        <v>168</v>
      </c>
      <c r="I168">
        <v>1711</v>
      </c>
      <c r="J168" t="s">
        <v>250</v>
      </c>
    </row>
    <row r="169" spans="1:10">
      <c r="A169">
        <f t="shared" si="2"/>
        <v>27</v>
      </c>
      <c r="B169" t="s">
        <v>231</v>
      </c>
      <c r="C169">
        <v>42</v>
      </c>
      <c r="D169" s="1">
        <v>38966</v>
      </c>
      <c r="E169" t="s">
        <v>363</v>
      </c>
      <c r="F169" t="s">
        <v>17</v>
      </c>
      <c r="H169" t="s">
        <v>168</v>
      </c>
      <c r="I169">
        <v>291</v>
      </c>
      <c r="J169" t="s">
        <v>250</v>
      </c>
    </row>
    <row r="170" spans="1:10">
      <c r="A170">
        <f t="shared" si="2"/>
        <v>27</v>
      </c>
      <c r="B170" t="s">
        <v>231</v>
      </c>
      <c r="C170">
        <v>42</v>
      </c>
      <c r="D170" s="1">
        <v>38966</v>
      </c>
      <c r="E170" t="s">
        <v>363</v>
      </c>
      <c r="F170" t="s">
        <v>15</v>
      </c>
      <c r="H170" t="s">
        <v>168</v>
      </c>
      <c r="I170">
        <v>14</v>
      </c>
      <c r="J170" t="s">
        <v>250</v>
      </c>
    </row>
    <row r="171" spans="1:10">
      <c r="A171">
        <f t="shared" si="2"/>
        <v>28</v>
      </c>
      <c r="B171" t="s">
        <v>233</v>
      </c>
      <c r="C171">
        <v>42</v>
      </c>
      <c r="D171" s="1">
        <v>38966</v>
      </c>
      <c r="E171" t="s">
        <v>363</v>
      </c>
      <c r="F171" t="s">
        <v>7</v>
      </c>
      <c r="H171" t="s">
        <v>168</v>
      </c>
      <c r="I171">
        <v>3</v>
      </c>
      <c r="J171" t="s">
        <v>250</v>
      </c>
    </row>
    <row r="172" spans="1:10">
      <c r="A172">
        <f t="shared" si="2"/>
        <v>28</v>
      </c>
      <c r="B172" t="s">
        <v>233</v>
      </c>
      <c r="C172">
        <v>42</v>
      </c>
      <c r="D172" s="1">
        <v>38966</v>
      </c>
      <c r="E172" t="s">
        <v>363</v>
      </c>
      <c r="F172" t="s">
        <v>9</v>
      </c>
      <c r="H172" t="s">
        <v>168</v>
      </c>
      <c r="I172">
        <v>36</v>
      </c>
      <c r="J172" t="s">
        <v>250</v>
      </c>
    </row>
    <row r="173" spans="1:10">
      <c r="A173">
        <f t="shared" si="2"/>
        <v>28</v>
      </c>
      <c r="B173" t="s">
        <v>233</v>
      </c>
      <c r="C173">
        <v>42</v>
      </c>
      <c r="D173" s="1">
        <v>38966</v>
      </c>
      <c r="E173" t="s">
        <v>363</v>
      </c>
      <c r="F173" t="s">
        <v>10</v>
      </c>
      <c r="H173" t="s">
        <v>168</v>
      </c>
      <c r="I173">
        <v>1744</v>
      </c>
      <c r="J173" t="s">
        <v>250</v>
      </c>
    </row>
    <row r="174" spans="1:10">
      <c r="A174">
        <f t="shared" si="2"/>
        <v>28</v>
      </c>
      <c r="B174" t="s">
        <v>233</v>
      </c>
      <c r="C174">
        <v>42</v>
      </c>
      <c r="D174" s="1">
        <v>38966</v>
      </c>
      <c r="E174" t="s">
        <v>363</v>
      </c>
      <c r="F174" t="s">
        <v>11</v>
      </c>
      <c r="H174" t="s">
        <v>168</v>
      </c>
      <c r="I174">
        <v>463</v>
      </c>
      <c r="J174" t="s">
        <v>250</v>
      </c>
    </row>
    <row r="175" spans="1:10">
      <c r="A175">
        <f t="shared" si="2"/>
        <v>28</v>
      </c>
      <c r="B175" t="s">
        <v>233</v>
      </c>
      <c r="C175">
        <v>42</v>
      </c>
      <c r="D175" s="1">
        <v>38966</v>
      </c>
      <c r="E175" t="s">
        <v>363</v>
      </c>
      <c r="F175" t="s">
        <v>12</v>
      </c>
      <c r="H175" t="s">
        <v>168</v>
      </c>
      <c r="I175">
        <v>1</v>
      </c>
      <c r="J175" t="s">
        <v>250</v>
      </c>
    </row>
    <row r="176" spans="1:10">
      <c r="A176">
        <f t="shared" si="2"/>
        <v>28</v>
      </c>
      <c r="B176" t="s">
        <v>233</v>
      </c>
      <c r="C176">
        <v>42</v>
      </c>
      <c r="D176" s="1">
        <v>38966</v>
      </c>
      <c r="E176" t="s">
        <v>363</v>
      </c>
      <c r="F176" t="s">
        <v>17</v>
      </c>
      <c r="H176" t="s">
        <v>168</v>
      </c>
      <c r="I176">
        <v>48</v>
      </c>
      <c r="J176" t="s">
        <v>250</v>
      </c>
    </row>
    <row r="177" spans="1:10">
      <c r="A177">
        <f t="shared" si="2"/>
        <v>29</v>
      </c>
      <c r="B177" t="s">
        <v>235</v>
      </c>
      <c r="C177">
        <v>42</v>
      </c>
      <c r="D177" s="1">
        <v>38967</v>
      </c>
      <c r="E177" t="s">
        <v>363</v>
      </c>
      <c r="F177" t="s">
        <v>7</v>
      </c>
      <c r="H177" t="s">
        <v>168</v>
      </c>
      <c r="I177">
        <v>8</v>
      </c>
      <c r="J177" t="s">
        <v>250</v>
      </c>
    </row>
    <row r="178" spans="1:10">
      <c r="A178">
        <f t="shared" si="2"/>
        <v>29</v>
      </c>
      <c r="B178" t="s">
        <v>235</v>
      </c>
      <c r="C178">
        <v>42</v>
      </c>
      <c r="D178" s="1">
        <v>38967</v>
      </c>
      <c r="E178" t="s">
        <v>363</v>
      </c>
      <c r="F178" t="s">
        <v>9</v>
      </c>
      <c r="H178" t="s">
        <v>168</v>
      </c>
      <c r="I178">
        <v>386</v>
      </c>
      <c r="J178" t="s">
        <v>250</v>
      </c>
    </row>
    <row r="179" spans="1:10">
      <c r="A179">
        <f t="shared" si="2"/>
        <v>29</v>
      </c>
      <c r="B179" t="s">
        <v>235</v>
      </c>
      <c r="C179">
        <v>42</v>
      </c>
      <c r="D179" s="1">
        <v>38967</v>
      </c>
      <c r="E179" t="s">
        <v>363</v>
      </c>
      <c r="F179" t="s">
        <v>8</v>
      </c>
      <c r="H179" t="s">
        <v>168</v>
      </c>
      <c r="I179">
        <v>1</v>
      </c>
      <c r="J179" t="s">
        <v>250</v>
      </c>
    </row>
    <row r="180" spans="1:10">
      <c r="A180">
        <f t="shared" si="2"/>
        <v>29</v>
      </c>
      <c r="B180" t="s">
        <v>235</v>
      </c>
      <c r="C180">
        <v>42</v>
      </c>
      <c r="D180" s="1">
        <v>38967</v>
      </c>
      <c r="E180" t="s">
        <v>363</v>
      </c>
      <c r="F180" t="s">
        <v>10</v>
      </c>
      <c r="H180" t="s">
        <v>168</v>
      </c>
      <c r="I180">
        <v>1248</v>
      </c>
      <c r="J180" t="s">
        <v>250</v>
      </c>
    </row>
    <row r="181" spans="1:10">
      <c r="A181">
        <f t="shared" si="2"/>
        <v>29</v>
      </c>
      <c r="B181" t="s">
        <v>235</v>
      </c>
      <c r="C181">
        <v>42</v>
      </c>
      <c r="D181" s="1">
        <v>38967</v>
      </c>
      <c r="E181" t="s">
        <v>363</v>
      </c>
      <c r="F181" t="s">
        <v>14</v>
      </c>
      <c r="H181" t="s">
        <v>168</v>
      </c>
      <c r="I181">
        <v>1</v>
      </c>
      <c r="J181" t="s">
        <v>250</v>
      </c>
    </row>
    <row r="182" spans="1:10">
      <c r="A182">
        <f t="shared" si="2"/>
        <v>29</v>
      </c>
      <c r="B182" t="s">
        <v>235</v>
      </c>
      <c r="C182">
        <v>42</v>
      </c>
      <c r="D182" s="1">
        <v>38967</v>
      </c>
      <c r="E182" t="s">
        <v>363</v>
      </c>
      <c r="F182" t="s">
        <v>16</v>
      </c>
      <c r="H182" t="s">
        <v>168</v>
      </c>
      <c r="I182">
        <v>27</v>
      </c>
      <c r="J182" t="s">
        <v>250</v>
      </c>
    </row>
    <row r="183" spans="1:10">
      <c r="A183">
        <f t="shared" si="2"/>
        <v>29</v>
      </c>
      <c r="B183" t="s">
        <v>235</v>
      </c>
      <c r="C183">
        <v>42</v>
      </c>
      <c r="D183" s="1">
        <v>38967</v>
      </c>
      <c r="E183" t="s">
        <v>363</v>
      </c>
      <c r="F183" t="s">
        <v>11</v>
      </c>
      <c r="H183" t="s">
        <v>168</v>
      </c>
      <c r="I183">
        <v>4170</v>
      </c>
      <c r="J183" t="s">
        <v>250</v>
      </c>
    </row>
    <row r="184" spans="1:10">
      <c r="A184">
        <f t="shared" si="2"/>
        <v>29</v>
      </c>
      <c r="B184" t="s">
        <v>235</v>
      </c>
      <c r="C184">
        <v>42</v>
      </c>
      <c r="D184" s="1">
        <v>38967</v>
      </c>
      <c r="E184" t="s">
        <v>363</v>
      </c>
      <c r="F184" t="s">
        <v>12</v>
      </c>
      <c r="H184" t="s">
        <v>168</v>
      </c>
      <c r="I184">
        <v>2</v>
      </c>
      <c r="J184" t="s">
        <v>250</v>
      </c>
    </row>
    <row r="185" spans="1:10">
      <c r="A185">
        <f t="shared" si="2"/>
        <v>29</v>
      </c>
      <c r="B185" t="s">
        <v>235</v>
      </c>
      <c r="C185">
        <v>42</v>
      </c>
      <c r="D185" s="1">
        <v>38967</v>
      </c>
      <c r="E185" t="s">
        <v>363</v>
      </c>
      <c r="F185" t="s">
        <v>17</v>
      </c>
      <c r="H185" t="s">
        <v>168</v>
      </c>
      <c r="I185">
        <v>174</v>
      </c>
      <c r="J185" t="s">
        <v>250</v>
      </c>
    </row>
    <row r="186" spans="1:10">
      <c r="A186">
        <f t="shared" si="2"/>
        <v>29</v>
      </c>
      <c r="B186" t="s">
        <v>235</v>
      </c>
      <c r="C186">
        <v>42</v>
      </c>
      <c r="D186" s="1">
        <v>38967</v>
      </c>
      <c r="E186" t="s">
        <v>363</v>
      </c>
      <c r="F186" t="s">
        <v>15</v>
      </c>
      <c r="H186" t="s">
        <v>168</v>
      </c>
      <c r="I186">
        <v>13</v>
      </c>
      <c r="J186" t="s">
        <v>250</v>
      </c>
    </row>
    <row r="187" spans="1:10">
      <c r="A187">
        <f t="shared" si="2"/>
        <v>30</v>
      </c>
      <c r="B187" t="s">
        <v>179</v>
      </c>
      <c r="C187">
        <v>42</v>
      </c>
      <c r="D187" s="1">
        <v>38971</v>
      </c>
      <c r="E187" t="s">
        <v>363</v>
      </c>
      <c r="F187" t="s">
        <v>7</v>
      </c>
      <c r="H187" t="s">
        <v>168</v>
      </c>
      <c r="I187">
        <v>5</v>
      </c>
      <c r="J187" t="s">
        <v>250</v>
      </c>
    </row>
    <row r="188" spans="1:10">
      <c r="A188">
        <f t="shared" si="2"/>
        <v>30</v>
      </c>
      <c r="B188" t="s">
        <v>179</v>
      </c>
      <c r="C188">
        <v>42</v>
      </c>
      <c r="D188" s="1">
        <v>38971</v>
      </c>
      <c r="E188" t="s">
        <v>363</v>
      </c>
      <c r="F188" t="s">
        <v>9</v>
      </c>
      <c r="H188" t="s">
        <v>168</v>
      </c>
      <c r="I188">
        <v>21</v>
      </c>
      <c r="J188" t="s">
        <v>250</v>
      </c>
    </row>
    <row r="189" spans="1:10">
      <c r="A189">
        <f t="shared" si="2"/>
        <v>30</v>
      </c>
      <c r="B189" t="s">
        <v>179</v>
      </c>
      <c r="C189">
        <v>42</v>
      </c>
      <c r="D189" s="1">
        <v>38971</v>
      </c>
      <c r="E189" t="s">
        <v>363</v>
      </c>
      <c r="F189" t="s">
        <v>8</v>
      </c>
      <c r="H189" t="s">
        <v>168</v>
      </c>
      <c r="I189">
        <v>1</v>
      </c>
      <c r="J189" t="s">
        <v>250</v>
      </c>
    </row>
    <row r="190" spans="1:10">
      <c r="A190">
        <f t="shared" si="2"/>
        <v>30</v>
      </c>
      <c r="B190" t="s">
        <v>179</v>
      </c>
      <c r="C190">
        <v>42</v>
      </c>
      <c r="D190" s="1">
        <v>38971</v>
      </c>
      <c r="E190" t="s">
        <v>363</v>
      </c>
      <c r="F190" t="s">
        <v>10</v>
      </c>
      <c r="H190" t="s">
        <v>168</v>
      </c>
      <c r="I190">
        <v>1</v>
      </c>
      <c r="J190" t="s">
        <v>250</v>
      </c>
    </row>
    <row r="191" spans="1:10">
      <c r="A191">
        <f t="shared" si="2"/>
        <v>30</v>
      </c>
      <c r="B191" t="s">
        <v>179</v>
      </c>
      <c r="C191">
        <v>42</v>
      </c>
      <c r="D191" s="1">
        <v>38971</v>
      </c>
      <c r="E191" t="s">
        <v>363</v>
      </c>
      <c r="F191" t="s">
        <v>14</v>
      </c>
      <c r="H191" t="s">
        <v>168</v>
      </c>
      <c r="I191">
        <v>1</v>
      </c>
      <c r="J191" t="s">
        <v>250</v>
      </c>
    </row>
    <row r="192" spans="1:10">
      <c r="A192">
        <f t="shared" si="2"/>
        <v>30</v>
      </c>
      <c r="B192" t="s">
        <v>179</v>
      </c>
      <c r="C192">
        <v>42</v>
      </c>
      <c r="D192" s="1">
        <v>38971</v>
      </c>
      <c r="E192" t="s">
        <v>363</v>
      </c>
      <c r="F192" t="s">
        <v>11</v>
      </c>
      <c r="H192" t="s">
        <v>168</v>
      </c>
      <c r="I192">
        <v>2</v>
      </c>
      <c r="J192" t="s">
        <v>250</v>
      </c>
    </row>
    <row r="193" spans="1:10">
      <c r="A193">
        <f t="shared" si="2"/>
        <v>30</v>
      </c>
      <c r="B193" t="s">
        <v>179</v>
      </c>
      <c r="C193">
        <v>42</v>
      </c>
      <c r="D193" s="1">
        <v>38971</v>
      </c>
      <c r="E193" t="s">
        <v>363</v>
      </c>
      <c r="F193" t="s">
        <v>13</v>
      </c>
      <c r="H193" t="s">
        <v>168</v>
      </c>
      <c r="I193">
        <v>3</v>
      </c>
      <c r="J193" t="s">
        <v>250</v>
      </c>
    </row>
    <row r="194" spans="1:10">
      <c r="A194">
        <f t="shared" si="2"/>
        <v>30</v>
      </c>
      <c r="B194" t="s">
        <v>179</v>
      </c>
      <c r="C194">
        <v>42</v>
      </c>
      <c r="D194" s="1">
        <v>38971</v>
      </c>
      <c r="E194" t="s">
        <v>363</v>
      </c>
      <c r="F194" t="s">
        <v>12</v>
      </c>
      <c r="H194" t="s">
        <v>168</v>
      </c>
      <c r="I194">
        <v>1</v>
      </c>
      <c r="J194" t="s">
        <v>250</v>
      </c>
    </row>
    <row r="195" spans="1:10">
      <c r="A195">
        <f t="shared" si="2"/>
        <v>31</v>
      </c>
      <c r="B195" t="s">
        <v>186</v>
      </c>
      <c r="C195">
        <v>42</v>
      </c>
      <c r="D195" s="1">
        <v>38971</v>
      </c>
      <c r="E195" t="s">
        <v>363</v>
      </c>
      <c r="F195" t="s">
        <v>7</v>
      </c>
      <c r="H195" t="s">
        <v>168</v>
      </c>
      <c r="I195">
        <v>29</v>
      </c>
      <c r="J195" t="s">
        <v>250</v>
      </c>
    </row>
    <row r="196" spans="1:10">
      <c r="A196">
        <f t="shared" ref="A196:A259" si="3">IF(B196=B195,A195,A195+1)</f>
        <v>31</v>
      </c>
      <c r="B196" t="s">
        <v>186</v>
      </c>
      <c r="C196">
        <v>42</v>
      </c>
      <c r="D196" s="1">
        <v>38971</v>
      </c>
      <c r="E196" t="s">
        <v>363</v>
      </c>
      <c r="F196" t="s">
        <v>9</v>
      </c>
      <c r="H196" t="s">
        <v>168</v>
      </c>
      <c r="I196">
        <v>79</v>
      </c>
      <c r="J196" t="s">
        <v>250</v>
      </c>
    </row>
    <row r="197" spans="1:10">
      <c r="A197">
        <f t="shared" si="3"/>
        <v>31</v>
      </c>
      <c r="B197" t="s">
        <v>186</v>
      </c>
      <c r="C197">
        <v>42</v>
      </c>
      <c r="D197" s="1">
        <v>38971</v>
      </c>
      <c r="E197" t="s">
        <v>363</v>
      </c>
      <c r="F197" t="s">
        <v>8</v>
      </c>
      <c r="H197" t="s">
        <v>168</v>
      </c>
      <c r="I197">
        <v>15</v>
      </c>
      <c r="J197" t="s">
        <v>250</v>
      </c>
    </row>
    <row r="198" spans="1:10">
      <c r="A198">
        <f t="shared" si="3"/>
        <v>31</v>
      </c>
      <c r="B198" t="s">
        <v>186</v>
      </c>
      <c r="C198">
        <v>42</v>
      </c>
      <c r="D198" s="1">
        <v>38971</v>
      </c>
      <c r="E198" t="s">
        <v>363</v>
      </c>
      <c r="F198" t="s">
        <v>6</v>
      </c>
      <c r="H198" t="s">
        <v>168</v>
      </c>
      <c r="I198">
        <v>1</v>
      </c>
      <c r="J198" t="s">
        <v>250</v>
      </c>
    </row>
    <row r="199" spans="1:10">
      <c r="A199">
        <f t="shared" si="3"/>
        <v>32</v>
      </c>
      <c r="B199" t="s">
        <v>192</v>
      </c>
      <c r="C199">
        <v>42</v>
      </c>
      <c r="D199" s="1">
        <v>38971</v>
      </c>
      <c r="E199" t="s">
        <v>363</v>
      </c>
      <c r="F199" t="s">
        <v>7</v>
      </c>
      <c r="H199" t="s">
        <v>168</v>
      </c>
      <c r="I199">
        <v>1</v>
      </c>
      <c r="J199" t="s">
        <v>250</v>
      </c>
    </row>
    <row r="200" spans="1:10">
      <c r="A200">
        <f t="shared" si="3"/>
        <v>32</v>
      </c>
      <c r="B200" t="s">
        <v>192</v>
      </c>
      <c r="C200">
        <v>42</v>
      </c>
      <c r="D200" s="1">
        <v>38971</v>
      </c>
      <c r="E200" t="s">
        <v>363</v>
      </c>
      <c r="F200" t="s">
        <v>9</v>
      </c>
      <c r="H200" t="s">
        <v>168</v>
      </c>
      <c r="I200">
        <v>23</v>
      </c>
      <c r="J200" t="s">
        <v>250</v>
      </c>
    </row>
    <row r="201" spans="1:10">
      <c r="A201">
        <f t="shared" si="3"/>
        <v>32</v>
      </c>
      <c r="B201" t="s">
        <v>192</v>
      </c>
      <c r="C201">
        <v>42</v>
      </c>
      <c r="D201" s="1">
        <v>38971</v>
      </c>
      <c r="E201" t="s">
        <v>363</v>
      </c>
      <c r="F201" t="s">
        <v>8</v>
      </c>
      <c r="H201" t="s">
        <v>168</v>
      </c>
      <c r="I201">
        <v>12</v>
      </c>
      <c r="J201" t="s">
        <v>250</v>
      </c>
    </row>
    <row r="202" spans="1:10">
      <c r="A202">
        <f t="shared" si="3"/>
        <v>32</v>
      </c>
      <c r="B202" t="s">
        <v>192</v>
      </c>
      <c r="C202">
        <v>42</v>
      </c>
      <c r="D202" s="1">
        <v>38971</v>
      </c>
      <c r="E202" t="s">
        <v>363</v>
      </c>
      <c r="F202" t="s">
        <v>11</v>
      </c>
      <c r="H202" t="s">
        <v>168</v>
      </c>
      <c r="I202">
        <v>1</v>
      </c>
      <c r="J202" t="s">
        <v>250</v>
      </c>
    </row>
    <row r="203" spans="1:10">
      <c r="A203">
        <f t="shared" si="3"/>
        <v>32</v>
      </c>
      <c r="B203" t="s">
        <v>192</v>
      </c>
      <c r="C203">
        <v>42</v>
      </c>
      <c r="D203" s="1">
        <v>38971</v>
      </c>
      <c r="E203" t="s">
        <v>363</v>
      </c>
      <c r="F203" t="s">
        <v>13</v>
      </c>
      <c r="H203" t="s">
        <v>168</v>
      </c>
      <c r="I203">
        <v>4</v>
      </c>
      <c r="J203" t="s">
        <v>250</v>
      </c>
    </row>
    <row r="204" spans="1:10">
      <c r="A204">
        <f t="shared" si="3"/>
        <v>32</v>
      </c>
      <c r="B204" t="s">
        <v>192</v>
      </c>
      <c r="C204">
        <v>42</v>
      </c>
      <c r="D204" s="1">
        <v>38971</v>
      </c>
      <c r="E204" t="s">
        <v>363</v>
      </c>
      <c r="F204" t="s">
        <v>12</v>
      </c>
      <c r="H204" t="s">
        <v>168</v>
      </c>
      <c r="I204">
        <v>1</v>
      </c>
      <c r="J204" t="s">
        <v>250</v>
      </c>
    </row>
    <row r="205" spans="1:10">
      <c r="A205">
        <f t="shared" si="3"/>
        <v>33</v>
      </c>
      <c r="B205" t="s">
        <v>197</v>
      </c>
      <c r="C205">
        <v>42</v>
      </c>
      <c r="D205" s="1">
        <v>38972</v>
      </c>
      <c r="E205" t="s">
        <v>363</v>
      </c>
      <c r="F205" t="s">
        <v>7</v>
      </c>
      <c r="H205" t="s">
        <v>168</v>
      </c>
      <c r="I205">
        <v>7</v>
      </c>
      <c r="J205" t="s">
        <v>250</v>
      </c>
    </row>
    <row r="206" spans="1:10">
      <c r="A206">
        <f t="shared" si="3"/>
        <v>33</v>
      </c>
      <c r="B206" t="s">
        <v>197</v>
      </c>
      <c r="C206">
        <v>42</v>
      </c>
      <c r="D206" s="1">
        <v>38972</v>
      </c>
      <c r="E206" t="s">
        <v>363</v>
      </c>
      <c r="F206" t="s">
        <v>9</v>
      </c>
      <c r="H206" t="s">
        <v>168</v>
      </c>
      <c r="I206">
        <v>62</v>
      </c>
      <c r="J206" t="s">
        <v>250</v>
      </c>
    </row>
    <row r="207" spans="1:10">
      <c r="A207">
        <f t="shared" si="3"/>
        <v>33</v>
      </c>
      <c r="B207" t="s">
        <v>197</v>
      </c>
      <c r="C207">
        <v>42</v>
      </c>
      <c r="D207" s="1">
        <v>38972</v>
      </c>
      <c r="E207" t="s">
        <v>363</v>
      </c>
      <c r="F207" t="s">
        <v>8</v>
      </c>
      <c r="H207" t="s">
        <v>168</v>
      </c>
      <c r="I207">
        <v>1</v>
      </c>
      <c r="J207" t="s">
        <v>250</v>
      </c>
    </row>
    <row r="208" spans="1:10">
      <c r="A208">
        <f t="shared" si="3"/>
        <v>33</v>
      </c>
      <c r="B208" t="s">
        <v>197</v>
      </c>
      <c r="C208">
        <v>42</v>
      </c>
      <c r="D208" s="1">
        <v>38972</v>
      </c>
      <c r="E208" t="s">
        <v>363</v>
      </c>
      <c r="F208" t="s">
        <v>11</v>
      </c>
      <c r="H208" t="s">
        <v>168</v>
      </c>
      <c r="I208">
        <v>2</v>
      </c>
      <c r="J208" t="s">
        <v>250</v>
      </c>
    </row>
    <row r="209" spans="1:10">
      <c r="A209">
        <f t="shared" si="3"/>
        <v>33</v>
      </c>
      <c r="B209" t="s">
        <v>197</v>
      </c>
      <c r="C209">
        <v>42</v>
      </c>
      <c r="D209" s="1">
        <v>38972</v>
      </c>
      <c r="E209" t="s">
        <v>363</v>
      </c>
      <c r="F209" t="s">
        <v>13</v>
      </c>
      <c r="H209" t="s">
        <v>168</v>
      </c>
      <c r="I209">
        <v>1</v>
      </c>
      <c r="J209" t="s">
        <v>250</v>
      </c>
    </row>
    <row r="210" spans="1:10">
      <c r="A210">
        <f t="shared" si="3"/>
        <v>33</v>
      </c>
      <c r="B210" t="s">
        <v>197</v>
      </c>
      <c r="C210">
        <v>42</v>
      </c>
      <c r="D210" s="1">
        <v>38972</v>
      </c>
      <c r="E210" t="s">
        <v>363</v>
      </c>
      <c r="F210" t="s">
        <v>12</v>
      </c>
      <c r="H210" t="s">
        <v>168</v>
      </c>
      <c r="I210">
        <v>2</v>
      </c>
      <c r="J210" t="s">
        <v>250</v>
      </c>
    </row>
    <row r="211" spans="1:10">
      <c r="A211">
        <f t="shared" si="3"/>
        <v>34</v>
      </c>
      <c r="B211" t="s">
        <v>201</v>
      </c>
      <c r="C211">
        <v>42</v>
      </c>
      <c r="D211" s="1">
        <v>38972</v>
      </c>
      <c r="E211" t="s">
        <v>363</v>
      </c>
      <c r="F211" t="s">
        <v>7</v>
      </c>
      <c r="H211" t="s">
        <v>168</v>
      </c>
      <c r="I211">
        <v>34</v>
      </c>
      <c r="J211" t="s">
        <v>250</v>
      </c>
    </row>
    <row r="212" spans="1:10">
      <c r="A212">
        <f t="shared" si="3"/>
        <v>34</v>
      </c>
      <c r="B212" t="s">
        <v>201</v>
      </c>
      <c r="C212">
        <v>42</v>
      </c>
      <c r="D212" s="1">
        <v>38972</v>
      </c>
      <c r="E212" t="s">
        <v>363</v>
      </c>
      <c r="F212" t="s">
        <v>9</v>
      </c>
      <c r="H212" t="s">
        <v>168</v>
      </c>
      <c r="I212">
        <v>105</v>
      </c>
      <c r="J212" t="s">
        <v>250</v>
      </c>
    </row>
    <row r="213" spans="1:10">
      <c r="A213">
        <f t="shared" si="3"/>
        <v>34</v>
      </c>
      <c r="B213" t="s">
        <v>201</v>
      </c>
      <c r="C213">
        <v>42</v>
      </c>
      <c r="D213" s="1">
        <v>38972</v>
      </c>
      <c r="E213" t="s">
        <v>363</v>
      </c>
      <c r="F213" t="s">
        <v>11</v>
      </c>
      <c r="H213" t="s">
        <v>168</v>
      </c>
      <c r="I213">
        <v>10</v>
      </c>
      <c r="J213" t="s">
        <v>250</v>
      </c>
    </row>
    <row r="214" spans="1:10">
      <c r="A214">
        <f t="shared" si="3"/>
        <v>34</v>
      </c>
      <c r="B214" t="s">
        <v>201</v>
      </c>
      <c r="C214">
        <v>42</v>
      </c>
      <c r="D214" s="1">
        <v>38972</v>
      </c>
      <c r="E214" t="s">
        <v>363</v>
      </c>
      <c r="F214" t="s">
        <v>13</v>
      </c>
      <c r="H214" t="s">
        <v>168</v>
      </c>
      <c r="I214">
        <v>4</v>
      </c>
      <c r="J214" t="s">
        <v>250</v>
      </c>
    </row>
    <row r="215" spans="1:10">
      <c r="A215">
        <f t="shared" si="3"/>
        <v>34</v>
      </c>
      <c r="B215" t="s">
        <v>201</v>
      </c>
      <c r="C215">
        <v>42</v>
      </c>
      <c r="D215" s="1">
        <v>38972</v>
      </c>
      <c r="E215" t="s">
        <v>363</v>
      </c>
      <c r="F215" t="s">
        <v>18</v>
      </c>
      <c r="H215" t="s">
        <v>168</v>
      </c>
      <c r="I215">
        <v>4</v>
      </c>
      <c r="J215" t="s">
        <v>250</v>
      </c>
    </row>
    <row r="216" spans="1:10">
      <c r="A216">
        <f t="shared" si="3"/>
        <v>35</v>
      </c>
      <c r="B216" t="s">
        <v>203</v>
      </c>
      <c r="C216">
        <v>42</v>
      </c>
      <c r="D216" s="1">
        <v>38972</v>
      </c>
      <c r="E216" t="s">
        <v>363</v>
      </c>
      <c r="F216" t="s">
        <v>7</v>
      </c>
      <c r="H216" t="s">
        <v>168</v>
      </c>
      <c r="I216">
        <v>4</v>
      </c>
      <c r="J216" t="s">
        <v>250</v>
      </c>
    </row>
    <row r="217" spans="1:10">
      <c r="A217">
        <f t="shared" si="3"/>
        <v>35</v>
      </c>
      <c r="B217" t="s">
        <v>203</v>
      </c>
      <c r="C217">
        <v>42</v>
      </c>
      <c r="D217" s="1">
        <v>38972</v>
      </c>
      <c r="E217" t="s">
        <v>363</v>
      </c>
      <c r="F217" t="s">
        <v>9</v>
      </c>
      <c r="H217" t="s">
        <v>168</v>
      </c>
      <c r="I217">
        <v>45</v>
      </c>
      <c r="J217" t="s">
        <v>250</v>
      </c>
    </row>
    <row r="218" spans="1:10">
      <c r="A218">
        <f t="shared" si="3"/>
        <v>35</v>
      </c>
      <c r="B218" t="s">
        <v>203</v>
      </c>
      <c r="C218">
        <v>42</v>
      </c>
      <c r="D218" s="1">
        <v>38972</v>
      </c>
      <c r="E218" t="s">
        <v>363</v>
      </c>
      <c r="F218" t="s">
        <v>8</v>
      </c>
      <c r="H218" t="s">
        <v>168</v>
      </c>
      <c r="I218">
        <v>10</v>
      </c>
      <c r="J218" t="s">
        <v>250</v>
      </c>
    </row>
    <row r="219" spans="1:10">
      <c r="A219">
        <f t="shared" si="3"/>
        <v>35</v>
      </c>
      <c r="B219" t="s">
        <v>203</v>
      </c>
      <c r="C219">
        <v>42</v>
      </c>
      <c r="D219" s="1">
        <v>38972</v>
      </c>
      <c r="E219" t="s">
        <v>363</v>
      </c>
      <c r="F219" t="s">
        <v>10</v>
      </c>
      <c r="H219" t="s">
        <v>168</v>
      </c>
      <c r="I219">
        <v>1</v>
      </c>
      <c r="J219" t="s">
        <v>250</v>
      </c>
    </row>
    <row r="220" spans="1:10">
      <c r="A220">
        <f t="shared" si="3"/>
        <v>35</v>
      </c>
      <c r="B220" t="s">
        <v>203</v>
      </c>
      <c r="C220">
        <v>42</v>
      </c>
      <c r="D220" s="1">
        <v>38972</v>
      </c>
      <c r="E220" t="s">
        <v>363</v>
      </c>
      <c r="F220" t="s">
        <v>11</v>
      </c>
      <c r="H220" t="s">
        <v>168</v>
      </c>
      <c r="I220">
        <v>1</v>
      </c>
      <c r="J220" t="s">
        <v>250</v>
      </c>
    </row>
    <row r="221" spans="1:10">
      <c r="A221">
        <f t="shared" si="3"/>
        <v>35</v>
      </c>
      <c r="B221" t="s">
        <v>203</v>
      </c>
      <c r="C221">
        <v>42</v>
      </c>
      <c r="D221" s="1">
        <v>38972</v>
      </c>
      <c r="E221" t="s">
        <v>363</v>
      </c>
      <c r="F221" t="s">
        <v>13</v>
      </c>
      <c r="H221" t="s">
        <v>168</v>
      </c>
      <c r="I221">
        <v>1</v>
      </c>
      <c r="J221" t="s">
        <v>250</v>
      </c>
    </row>
    <row r="222" spans="1:10">
      <c r="A222">
        <f t="shared" si="3"/>
        <v>36</v>
      </c>
      <c r="B222" t="s">
        <v>205</v>
      </c>
      <c r="C222">
        <v>42</v>
      </c>
      <c r="D222" s="1">
        <v>38972</v>
      </c>
      <c r="E222" t="s">
        <v>363</v>
      </c>
      <c r="F222" t="s">
        <v>7</v>
      </c>
      <c r="H222" t="s">
        <v>168</v>
      </c>
      <c r="I222">
        <v>9</v>
      </c>
      <c r="J222" t="s">
        <v>250</v>
      </c>
    </row>
    <row r="223" spans="1:10">
      <c r="A223">
        <f t="shared" si="3"/>
        <v>36</v>
      </c>
      <c r="B223" t="s">
        <v>205</v>
      </c>
      <c r="C223">
        <v>42</v>
      </c>
      <c r="D223" s="1">
        <v>38972</v>
      </c>
      <c r="E223" t="s">
        <v>363</v>
      </c>
      <c r="F223" t="s">
        <v>9</v>
      </c>
      <c r="H223" t="s">
        <v>168</v>
      </c>
      <c r="I223">
        <v>76</v>
      </c>
      <c r="J223" t="s">
        <v>250</v>
      </c>
    </row>
    <row r="224" spans="1:10">
      <c r="A224">
        <f t="shared" si="3"/>
        <v>36</v>
      </c>
      <c r="B224" t="s">
        <v>205</v>
      </c>
      <c r="C224">
        <v>42</v>
      </c>
      <c r="D224" s="1">
        <v>38972</v>
      </c>
      <c r="E224" t="s">
        <v>363</v>
      </c>
      <c r="F224" t="s">
        <v>8</v>
      </c>
      <c r="H224" t="s">
        <v>168</v>
      </c>
      <c r="I224">
        <v>47</v>
      </c>
      <c r="J224" t="s">
        <v>250</v>
      </c>
    </row>
    <row r="225" spans="1:10">
      <c r="A225">
        <f t="shared" si="3"/>
        <v>36</v>
      </c>
      <c r="B225" t="s">
        <v>205</v>
      </c>
      <c r="C225">
        <v>42</v>
      </c>
      <c r="D225" s="1">
        <v>38972</v>
      </c>
      <c r="E225" t="s">
        <v>363</v>
      </c>
      <c r="F225" t="s">
        <v>19</v>
      </c>
      <c r="H225" t="s">
        <v>168</v>
      </c>
      <c r="I225">
        <v>1</v>
      </c>
      <c r="J225" t="s">
        <v>250</v>
      </c>
    </row>
    <row r="226" spans="1:10">
      <c r="A226">
        <f t="shared" si="3"/>
        <v>36</v>
      </c>
      <c r="B226" t="s">
        <v>205</v>
      </c>
      <c r="C226">
        <v>42</v>
      </c>
      <c r="D226" s="1">
        <v>38972</v>
      </c>
      <c r="E226" t="s">
        <v>363</v>
      </c>
      <c r="F226" t="s">
        <v>11</v>
      </c>
      <c r="H226" t="s">
        <v>168</v>
      </c>
      <c r="I226">
        <v>3</v>
      </c>
      <c r="J226" t="s">
        <v>250</v>
      </c>
    </row>
    <row r="227" spans="1:10">
      <c r="A227">
        <f t="shared" si="3"/>
        <v>37</v>
      </c>
      <c r="B227" t="s">
        <v>207</v>
      </c>
      <c r="C227">
        <v>42</v>
      </c>
      <c r="D227" s="1">
        <v>38972</v>
      </c>
      <c r="E227" t="s">
        <v>363</v>
      </c>
      <c r="F227" t="s">
        <v>7</v>
      </c>
      <c r="H227" t="s">
        <v>168</v>
      </c>
      <c r="I227">
        <v>9</v>
      </c>
      <c r="J227" t="s">
        <v>250</v>
      </c>
    </row>
    <row r="228" spans="1:10">
      <c r="A228">
        <f t="shared" si="3"/>
        <v>37</v>
      </c>
      <c r="B228" t="s">
        <v>207</v>
      </c>
      <c r="C228">
        <v>42</v>
      </c>
      <c r="D228" s="1">
        <v>38972</v>
      </c>
      <c r="E228" t="s">
        <v>363</v>
      </c>
      <c r="F228" t="s">
        <v>9</v>
      </c>
      <c r="H228" t="s">
        <v>168</v>
      </c>
      <c r="I228">
        <v>42</v>
      </c>
      <c r="J228" t="s">
        <v>250</v>
      </c>
    </row>
    <row r="229" spans="1:10">
      <c r="A229">
        <f t="shared" si="3"/>
        <v>37</v>
      </c>
      <c r="B229" t="s">
        <v>207</v>
      </c>
      <c r="C229">
        <v>42</v>
      </c>
      <c r="D229" s="1">
        <v>38972</v>
      </c>
      <c r="E229" t="s">
        <v>363</v>
      </c>
      <c r="F229" t="s">
        <v>8</v>
      </c>
      <c r="H229" t="s">
        <v>168</v>
      </c>
      <c r="I229">
        <v>1</v>
      </c>
      <c r="J229" t="s">
        <v>250</v>
      </c>
    </row>
    <row r="230" spans="1:10">
      <c r="A230">
        <f t="shared" si="3"/>
        <v>38</v>
      </c>
      <c r="B230" t="s">
        <v>212</v>
      </c>
      <c r="C230">
        <v>43</v>
      </c>
      <c r="D230" s="1">
        <v>38964</v>
      </c>
      <c r="E230" t="s">
        <v>363</v>
      </c>
      <c r="F230" t="s">
        <v>9</v>
      </c>
      <c r="H230" t="s">
        <v>168</v>
      </c>
      <c r="I230">
        <v>61</v>
      </c>
      <c r="J230" t="s">
        <v>250</v>
      </c>
    </row>
    <row r="231" spans="1:10">
      <c r="A231">
        <f t="shared" si="3"/>
        <v>38</v>
      </c>
      <c r="B231" t="s">
        <v>212</v>
      </c>
      <c r="C231">
        <v>43</v>
      </c>
      <c r="D231" s="1">
        <v>38964</v>
      </c>
      <c r="E231" t="s">
        <v>363</v>
      </c>
      <c r="F231" t="s">
        <v>8</v>
      </c>
      <c r="H231" t="s">
        <v>168</v>
      </c>
      <c r="I231">
        <v>6</v>
      </c>
      <c r="J231" t="s">
        <v>250</v>
      </c>
    </row>
    <row r="232" spans="1:10">
      <c r="A232">
        <f t="shared" si="3"/>
        <v>38</v>
      </c>
      <c r="B232" t="s">
        <v>212</v>
      </c>
      <c r="C232">
        <v>43</v>
      </c>
      <c r="D232" s="1">
        <v>38964</v>
      </c>
      <c r="E232" t="s">
        <v>363</v>
      </c>
      <c r="F232" t="s">
        <v>10</v>
      </c>
      <c r="H232" t="s">
        <v>168</v>
      </c>
      <c r="I232">
        <v>863</v>
      </c>
      <c r="J232" t="s">
        <v>250</v>
      </c>
    </row>
    <row r="233" spans="1:10">
      <c r="A233">
        <f t="shared" si="3"/>
        <v>38</v>
      </c>
      <c r="B233" t="s">
        <v>212</v>
      </c>
      <c r="C233">
        <v>43</v>
      </c>
      <c r="D233" s="1">
        <v>38964</v>
      </c>
      <c r="E233" t="s">
        <v>363</v>
      </c>
      <c r="F233" t="s">
        <v>16</v>
      </c>
      <c r="H233" t="s">
        <v>168</v>
      </c>
      <c r="I233">
        <v>13</v>
      </c>
      <c r="J233" t="s">
        <v>250</v>
      </c>
    </row>
    <row r="234" spans="1:10">
      <c r="A234">
        <f t="shared" si="3"/>
        <v>38</v>
      </c>
      <c r="B234" t="s">
        <v>212</v>
      </c>
      <c r="C234">
        <v>43</v>
      </c>
      <c r="D234" s="1">
        <v>38964</v>
      </c>
      <c r="E234" t="s">
        <v>363</v>
      </c>
      <c r="F234" t="s">
        <v>11</v>
      </c>
      <c r="H234" t="s">
        <v>168</v>
      </c>
      <c r="I234">
        <v>50</v>
      </c>
      <c r="J234" t="s">
        <v>250</v>
      </c>
    </row>
    <row r="235" spans="1:10">
      <c r="A235">
        <f t="shared" si="3"/>
        <v>38</v>
      </c>
      <c r="B235" t="s">
        <v>212</v>
      </c>
      <c r="C235">
        <v>43</v>
      </c>
      <c r="D235" s="1">
        <v>38964</v>
      </c>
      <c r="E235" t="s">
        <v>363</v>
      </c>
      <c r="F235" t="s">
        <v>17</v>
      </c>
      <c r="H235" t="s">
        <v>168</v>
      </c>
      <c r="I235">
        <v>680</v>
      </c>
      <c r="J235" t="s">
        <v>250</v>
      </c>
    </row>
    <row r="236" spans="1:10">
      <c r="A236">
        <f t="shared" si="3"/>
        <v>38</v>
      </c>
      <c r="B236" t="s">
        <v>212</v>
      </c>
      <c r="C236">
        <v>43</v>
      </c>
      <c r="D236" s="1">
        <v>38964</v>
      </c>
      <c r="E236" t="s">
        <v>363</v>
      </c>
      <c r="F236" t="s">
        <v>15</v>
      </c>
      <c r="H236" t="s">
        <v>168</v>
      </c>
      <c r="I236">
        <v>266</v>
      </c>
      <c r="J236" t="s">
        <v>250</v>
      </c>
    </row>
    <row r="237" spans="1:10">
      <c r="A237">
        <f t="shared" si="3"/>
        <v>39</v>
      </c>
      <c r="B237" t="s">
        <v>217</v>
      </c>
      <c r="C237">
        <v>43</v>
      </c>
      <c r="D237" s="1">
        <v>38964</v>
      </c>
      <c r="E237" t="s">
        <v>363</v>
      </c>
      <c r="F237" t="s">
        <v>9</v>
      </c>
      <c r="H237" t="s">
        <v>168</v>
      </c>
      <c r="I237">
        <v>1</v>
      </c>
      <c r="J237" t="s">
        <v>250</v>
      </c>
    </row>
    <row r="238" spans="1:10">
      <c r="A238">
        <f t="shared" si="3"/>
        <v>39</v>
      </c>
      <c r="B238" t="s">
        <v>217</v>
      </c>
      <c r="C238">
        <v>43</v>
      </c>
      <c r="D238" s="1">
        <v>38964</v>
      </c>
      <c r="E238" t="s">
        <v>363</v>
      </c>
      <c r="F238" t="s">
        <v>8</v>
      </c>
      <c r="H238" t="s">
        <v>168</v>
      </c>
      <c r="I238">
        <v>11</v>
      </c>
      <c r="J238" t="s">
        <v>250</v>
      </c>
    </row>
    <row r="239" spans="1:10">
      <c r="A239">
        <f t="shared" si="3"/>
        <v>39</v>
      </c>
      <c r="B239" t="s">
        <v>217</v>
      </c>
      <c r="C239">
        <v>43</v>
      </c>
      <c r="D239" s="1">
        <v>38964</v>
      </c>
      <c r="E239" t="s">
        <v>363</v>
      </c>
      <c r="F239" t="s">
        <v>10</v>
      </c>
      <c r="H239" t="s">
        <v>168</v>
      </c>
      <c r="I239">
        <v>321</v>
      </c>
      <c r="J239" t="s">
        <v>250</v>
      </c>
    </row>
    <row r="240" spans="1:10">
      <c r="A240">
        <f t="shared" si="3"/>
        <v>39</v>
      </c>
      <c r="B240" t="s">
        <v>217</v>
      </c>
      <c r="C240">
        <v>43</v>
      </c>
      <c r="D240" s="1">
        <v>38964</v>
      </c>
      <c r="E240" t="s">
        <v>363</v>
      </c>
      <c r="F240" t="s">
        <v>16</v>
      </c>
      <c r="H240" t="s">
        <v>168</v>
      </c>
      <c r="I240">
        <v>62</v>
      </c>
      <c r="J240" t="s">
        <v>250</v>
      </c>
    </row>
    <row r="241" spans="1:10">
      <c r="A241">
        <f t="shared" si="3"/>
        <v>39</v>
      </c>
      <c r="B241" t="s">
        <v>217</v>
      </c>
      <c r="C241">
        <v>43</v>
      </c>
      <c r="D241" s="1">
        <v>38964</v>
      </c>
      <c r="E241" t="s">
        <v>363</v>
      </c>
      <c r="F241" t="s">
        <v>11</v>
      </c>
      <c r="H241" t="s">
        <v>168</v>
      </c>
      <c r="I241">
        <v>436</v>
      </c>
      <c r="J241" t="s">
        <v>250</v>
      </c>
    </row>
    <row r="242" spans="1:10">
      <c r="A242">
        <f t="shared" si="3"/>
        <v>39</v>
      </c>
      <c r="B242" t="s">
        <v>217</v>
      </c>
      <c r="C242">
        <v>43</v>
      </c>
      <c r="D242" s="1">
        <v>38964</v>
      </c>
      <c r="E242" t="s">
        <v>363</v>
      </c>
      <c r="F242" t="s">
        <v>17</v>
      </c>
      <c r="H242" t="s">
        <v>168</v>
      </c>
      <c r="I242">
        <v>208</v>
      </c>
      <c r="J242" t="s">
        <v>250</v>
      </c>
    </row>
    <row r="243" spans="1:10">
      <c r="A243">
        <f t="shared" si="3"/>
        <v>39</v>
      </c>
      <c r="B243" t="s">
        <v>217</v>
      </c>
      <c r="C243">
        <v>43</v>
      </c>
      <c r="D243" s="1">
        <v>38964</v>
      </c>
      <c r="E243" t="s">
        <v>363</v>
      </c>
      <c r="F243" t="s">
        <v>15</v>
      </c>
      <c r="H243" t="s">
        <v>168</v>
      </c>
      <c r="I243">
        <v>6</v>
      </c>
      <c r="J243" t="s">
        <v>250</v>
      </c>
    </row>
    <row r="244" spans="1:10">
      <c r="A244">
        <f t="shared" si="3"/>
        <v>40</v>
      </c>
      <c r="B244" t="s">
        <v>237</v>
      </c>
      <c r="C244">
        <v>43</v>
      </c>
      <c r="D244" s="1">
        <v>38964</v>
      </c>
      <c r="E244" t="s">
        <v>363</v>
      </c>
      <c r="F244" t="s">
        <v>9</v>
      </c>
      <c r="H244" t="s">
        <v>168</v>
      </c>
      <c r="I244">
        <v>79</v>
      </c>
      <c r="J244" t="s">
        <v>250</v>
      </c>
    </row>
    <row r="245" spans="1:10">
      <c r="A245">
        <f t="shared" si="3"/>
        <v>40</v>
      </c>
      <c r="B245" t="s">
        <v>237</v>
      </c>
      <c r="C245">
        <v>43</v>
      </c>
      <c r="D245" s="1">
        <v>38964</v>
      </c>
      <c r="E245" t="s">
        <v>363</v>
      </c>
      <c r="F245" t="s">
        <v>8</v>
      </c>
      <c r="H245" t="s">
        <v>168</v>
      </c>
      <c r="I245">
        <v>136</v>
      </c>
      <c r="J245" t="s">
        <v>250</v>
      </c>
    </row>
    <row r="246" spans="1:10">
      <c r="A246">
        <f t="shared" si="3"/>
        <v>40</v>
      </c>
      <c r="B246" t="s">
        <v>237</v>
      </c>
      <c r="C246">
        <v>43</v>
      </c>
      <c r="D246" s="1">
        <v>38964</v>
      </c>
      <c r="E246" t="s">
        <v>363</v>
      </c>
      <c r="F246" t="s">
        <v>10</v>
      </c>
      <c r="H246" t="s">
        <v>168</v>
      </c>
      <c r="I246">
        <v>305</v>
      </c>
      <c r="J246" t="s">
        <v>250</v>
      </c>
    </row>
    <row r="247" spans="1:10">
      <c r="A247">
        <f t="shared" si="3"/>
        <v>40</v>
      </c>
      <c r="B247" t="s">
        <v>237</v>
      </c>
      <c r="C247">
        <v>43</v>
      </c>
      <c r="D247" s="1">
        <v>38964</v>
      </c>
      <c r="E247" t="s">
        <v>363</v>
      </c>
      <c r="F247" t="s">
        <v>16</v>
      </c>
      <c r="H247" t="s">
        <v>168</v>
      </c>
      <c r="I247">
        <v>124</v>
      </c>
      <c r="J247" t="s">
        <v>250</v>
      </c>
    </row>
    <row r="248" spans="1:10">
      <c r="A248">
        <f t="shared" si="3"/>
        <v>40</v>
      </c>
      <c r="B248" t="s">
        <v>237</v>
      </c>
      <c r="C248">
        <v>43</v>
      </c>
      <c r="D248" s="1">
        <v>38964</v>
      </c>
      <c r="E248" t="s">
        <v>363</v>
      </c>
      <c r="F248" t="s">
        <v>11</v>
      </c>
      <c r="H248" t="s">
        <v>168</v>
      </c>
      <c r="I248">
        <v>288</v>
      </c>
      <c r="J248" t="s">
        <v>250</v>
      </c>
    </row>
    <row r="249" spans="1:10">
      <c r="A249">
        <f t="shared" si="3"/>
        <v>40</v>
      </c>
      <c r="B249" t="s">
        <v>237</v>
      </c>
      <c r="C249">
        <v>43</v>
      </c>
      <c r="D249" s="1">
        <v>38964</v>
      </c>
      <c r="E249" t="s">
        <v>363</v>
      </c>
      <c r="F249" t="s">
        <v>17</v>
      </c>
      <c r="H249" t="s">
        <v>168</v>
      </c>
      <c r="I249">
        <v>198</v>
      </c>
      <c r="J249" t="s">
        <v>250</v>
      </c>
    </row>
    <row r="250" spans="1:10">
      <c r="A250">
        <f t="shared" si="3"/>
        <v>41</v>
      </c>
      <c r="B250" t="s">
        <v>222</v>
      </c>
      <c r="C250">
        <v>43</v>
      </c>
      <c r="D250" s="1">
        <v>38965</v>
      </c>
      <c r="E250" t="s">
        <v>363</v>
      </c>
      <c r="F250" t="s">
        <v>7</v>
      </c>
      <c r="H250" t="s">
        <v>168</v>
      </c>
      <c r="I250">
        <v>1</v>
      </c>
      <c r="J250" t="s">
        <v>250</v>
      </c>
    </row>
    <row r="251" spans="1:10">
      <c r="A251">
        <f t="shared" si="3"/>
        <v>41</v>
      </c>
      <c r="B251" t="s">
        <v>222</v>
      </c>
      <c r="C251">
        <v>43</v>
      </c>
      <c r="D251" s="1">
        <v>38965</v>
      </c>
      <c r="E251" t="s">
        <v>363</v>
      </c>
      <c r="F251" t="s">
        <v>9</v>
      </c>
      <c r="H251" t="s">
        <v>168</v>
      </c>
      <c r="I251">
        <v>3</v>
      </c>
      <c r="J251" t="s">
        <v>250</v>
      </c>
    </row>
    <row r="252" spans="1:10">
      <c r="A252">
        <f t="shared" si="3"/>
        <v>41</v>
      </c>
      <c r="B252" t="s">
        <v>222</v>
      </c>
      <c r="C252">
        <v>43</v>
      </c>
      <c r="D252" s="1">
        <v>38965</v>
      </c>
      <c r="E252" t="s">
        <v>363</v>
      </c>
      <c r="F252" t="s">
        <v>10</v>
      </c>
      <c r="H252" t="s">
        <v>168</v>
      </c>
      <c r="I252">
        <v>24</v>
      </c>
      <c r="J252" t="s">
        <v>250</v>
      </c>
    </row>
    <row r="253" spans="1:10">
      <c r="A253">
        <f t="shared" si="3"/>
        <v>41</v>
      </c>
      <c r="B253" t="s">
        <v>222</v>
      </c>
      <c r="C253">
        <v>43</v>
      </c>
      <c r="D253" s="1">
        <v>38965</v>
      </c>
      <c r="E253" t="s">
        <v>363</v>
      </c>
      <c r="F253" t="s">
        <v>16</v>
      </c>
      <c r="H253" t="s">
        <v>168</v>
      </c>
      <c r="I253">
        <v>1</v>
      </c>
      <c r="J253" t="s">
        <v>250</v>
      </c>
    </row>
    <row r="254" spans="1:10">
      <c r="A254">
        <f t="shared" si="3"/>
        <v>41</v>
      </c>
      <c r="B254" t="s">
        <v>222</v>
      </c>
      <c r="C254">
        <v>43</v>
      </c>
      <c r="D254" s="1">
        <v>38965</v>
      </c>
      <c r="E254" t="s">
        <v>363</v>
      </c>
      <c r="F254" t="s">
        <v>11</v>
      </c>
      <c r="H254" t="s">
        <v>168</v>
      </c>
      <c r="I254">
        <v>35</v>
      </c>
      <c r="J254" t="s">
        <v>250</v>
      </c>
    </row>
    <row r="255" spans="1:10">
      <c r="A255">
        <f t="shared" si="3"/>
        <v>41</v>
      </c>
      <c r="B255" t="s">
        <v>222</v>
      </c>
      <c r="C255">
        <v>43</v>
      </c>
      <c r="D255" s="1">
        <v>38965</v>
      </c>
      <c r="E255" t="s">
        <v>363</v>
      </c>
      <c r="F255" t="s">
        <v>17</v>
      </c>
      <c r="H255" t="s">
        <v>168</v>
      </c>
      <c r="I255">
        <v>87</v>
      </c>
      <c r="J255" t="s">
        <v>250</v>
      </c>
    </row>
    <row r="256" spans="1:10">
      <c r="A256">
        <f t="shared" si="3"/>
        <v>41</v>
      </c>
      <c r="B256" t="s">
        <v>222</v>
      </c>
      <c r="C256">
        <v>43</v>
      </c>
      <c r="D256" s="1">
        <v>38965</v>
      </c>
      <c r="E256" t="s">
        <v>363</v>
      </c>
      <c r="F256" t="s">
        <v>15</v>
      </c>
      <c r="H256" t="s">
        <v>168</v>
      </c>
      <c r="I256">
        <v>45</v>
      </c>
      <c r="J256" t="s">
        <v>250</v>
      </c>
    </row>
    <row r="257" spans="1:10">
      <c r="A257">
        <f t="shared" si="3"/>
        <v>42</v>
      </c>
      <c r="B257" t="s">
        <v>240</v>
      </c>
      <c r="C257">
        <v>43</v>
      </c>
      <c r="D257" s="1">
        <v>38965</v>
      </c>
      <c r="E257" t="s">
        <v>363</v>
      </c>
      <c r="F257" t="s">
        <v>9</v>
      </c>
      <c r="H257" t="s">
        <v>168</v>
      </c>
      <c r="I257">
        <v>6</v>
      </c>
      <c r="J257" t="s">
        <v>250</v>
      </c>
    </row>
    <row r="258" spans="1:10">
      <c r="A258">
        <f t="shared" si="3"/>
        <v>42</v>
      </c>
      <c r="B258" t="s">
        <v>240</v>
      </c>
      <c r="C258">
        <v>43</v>
      </c>
      <c r="D258" s="1">
        <v>38965</v>
      </c>
      <c r="E258" t="s">
        <v>363</v>
      </c>
      <c r="F258" t="s">
        <v>8</v>
      </c>
      <c r="H258" t="s">
        <v>168</v>
      </c>
      <c r="I258">
        <v>13</v>
      </c>
      <c r="J258" t="s">
        <v>250</v>
      </c>
    </row>
    <row r="259" spans="1:10">
      <c r="A259">
        <f t="shared" si="3"/>
        <v>42</v>
      </c>
      <c r="B259" t="s">
        <v>240</v>
      </c>
      <c r="C259">
        <v>43</v>
      </c>
      <c r="D259" s="1">
        <v>38965</v>
      </c>
      <c r="E259" t="s">
        <v>363</v>
      </c>
      <c r="F259" t="s">
        <v>10</v>
      </c>
      <c r="H259" t="s">
        <v>168</v>
      </c>
      <c r="I259">
        <v>178</v>
      </c>
      <c r="J259" t="s">
        <v>250</v>
      </c>
    </row>
    <row r="260" spans="1:10">
      <c r="A260">
        <f t="shared" ref="A260:A323" si="4">IF(B260=B259,A259,A259+1)</f>
        <v>42</v>
      </c>
      <c r="B260" t="s">
        <v>240</v>
      </c>
      <c r="C260">
        <v>43</v>
      </c>
      <c r="D260" s="1">
        <v>38965</v>
      </c>
      <c r="E260" t="s">
        <v>363</v>
      </c>
      <c r="F260" t="s">
        <v>16</v>
      </c>
      <c r="H260" t="s">
        <v>168</v>
      </c>
      <c r="I260">
        <v>19</v>
      </c>
      <c r="J260" t="s">
        <v>250</v>
      </c>
    </row>
    <row r="261" spans="1:10">
      <c r="A261">
        <f t="shared" si="4"/>
        <v>42</v>
      </c>
      <c r="B261" t="s">
        <v>240</v>
      </c>
      <c r="C261">
        <v>43</v>
      </c>
      <c r="D261" s="1">
        <v>38965</v>
      </c>
      <c r="E261" t="s">
        <v>363</v>
      </c>
      <c r="F261" t="s">
        <v>11</v>
      </c>
      <c r="H261" t="s">
        <v>168</v>
      </c>
      <c r="I261">
        <v>52</v>
      </c>
      <c r="J261" t="s">
        <v>250</v>
      </c>
    </row>
    <row r="262" spans="1:10">
      <c r="A262">
        <f t="shared" si="4"/>
        <v>42</v>
      </c>
      <c r="B262" t="s">
        <v>240</v>
      </c>
      <c r="C262">
        <v>43</v>
      </c>
      <c r="D262" s="1">
        <v>38965</v>
      </c>
      <c r="E262" t="s">
        <v>363</v>
      </c>
      <c r="F262" t="s">
        <v>12</v>
      </c>
      <c r="H262" t="s">
        <v>168</v>
      </c>
      <c r="I262">
        <v>1</v>
      </c>
      <c r="J262" t="s">
        <v>250</v>
      </c>
    </row>
    <row r="263" spans="1:10">
      <c r="A263">
        <f t="shared" si="4"/>
        <v>42</v>
      </c>
      <c r="B263" t="s">
        <v>240</v>
      </c>
      <c r="C263">
        <v>43</v>
      </c>
      <c r="D263" s="1">
        <v>38965</v>
      </c>
      <c r="E263" t="s">
        <v>363</v>
      </c>
      <c r="F263" t="s">
        <v>17</v>
      </c>
      <c r="H263" t="s">
        <v>168</v>
      </c>
      <c r="I263">
        <v>42</v>
      </c>
      <c r="J263" t="s">
        <v>250</v>
      </c>
    </row>
    <row r="264" spans="1:10">
      <c r="A264">
        <f t="shared" si="4"/>
        <v>43</v>
      </c>
      <c r="B264" t="s">
        <v>242</v>
      </c>
      <c r="C264">
        <v>43</v>
      </c>
      <c r="D264" s="1">
        <v>38965</v>
      </c>
      <c r="E264" t="s">
        <v>363</v>
      </c>
      <c r="F264" t="s">
        <v>9</v>
      </c>
      <c r="H264" t="s">
        <v>168</v>
      </c>
      <c r="I264">
        <v>24</v>
      </c>
      <c r="J264" t="s">
        <v>250</v>
      </c>
    </row>
    <row r="265" spans="1:10">
      <c r="A265">
        <f t="shared" si="4"/>
        <v>43</v>
      </c>
      <c r="B265" t="s">
        <v>242</v>
      </c>
      <c r="C265">
        <v>43</v>
      </c>
      <c r="D265" s="1">
        <v>38965</v>
      </c>
      <c r="E265" t="s">
        <v>363</v>
      </c>
      <c r="F265" t="s">
        <v>8</v>
      </c>
      <c r="H265" t="s">
        <v>168</v>
      </c>
      <c r="I265">
        <v>6</v>
      </c>
      <c r="J265" t="s">
        <v>250</v>
      </c>
    </row>
    <row r="266" spans="1:10">
      <c r="A266">
        <f t="shared" si="4"/>
        <v>43</v>
      </c>
      <c r="B266" t="s">
        <v>242</v>
      </c>
      <c r="C266">
        <v>43</v>
      </c>
      <c r="D266" s="1">
        <v>38965</v>
      </c>
      <c r="E266" t="s">
        <v>363</v>
      </c>
      <c r="F266" t="s">
        <v>10</v>
      </c>
      <c r="H266" t="s">
        <v>168</v>
      </c>
      <c r="I266">
        <v>121</v>
      </c>
      <c r="J266" t="s">
        <v>250</v>
      </c>
    </row>
    <row r="267" spans="1:10">
      <c r="A267">
        <f t="shared" si="4"/>
        <v>43</v>
      </c>
      <c r="B267" t="s">
        <v>242</v>
      </c>
      <c r="C267">
        <v>43</v>
      </c>
      <c r="D267" s="1">
        <v>38965</v>
      </c>
      <c r="E267" t="s">
        <v>363</v>
      </c>
      <c r="F267" t="s">
        <v>16</v>
      </c>
      <c r="H267" t="s">
        <v>168</v>
      </c>
      <c r="I267">
        <v>31</v>
      </c>
      <c r="J267" t="s">
        <v>250</v>
      </c>
    </row>
    <row r="268" spans="1:10">
      <c r="A268">
        <f t="shared" si="4"/>
        <v>43</v>
      </c>
      <c r="B268" t="s">
        <v>242</v>
      </c>
      <c r="C268">
        <v>43</v>
      </c>
      <c r="D268" s="1">
        <v>38965</v>
      </c>
      <c r="E268" t="s">
        <v>363</v>
      </c>
      <c r="F268" t="s">
        <v>11</v>
      </c>
      <c r="H268" t="s">
        <v>168</v>
      </c>
      <c r="I268">
        <v>225</v>
      </c>
      <c r="J268" t="s">
        <v>250</v>
      </c>
    </row>
    <row r="269" spans="1:10">
      <c r="A269">
        <f t="shared" si="4"/>
        <v>43</v>
      </c>
      <c r="B269" t="s">
        <v>242</v>
      </c>
      <c r="C269">
        <v>43</v>
      </c>
      <c r="D269" s="1">
        <v>38965</v>
      </c>
      <c r="E269" t="s">
        <v>363</v>
      </c>
      <c r="F269" t="s">
        <v>17</v>
      </c>
      <c r="H269" t="s">
        <v>168</v>
      </c>
      <c r="I269">
        <v>24</v>
      </c>
      <c r="J269" t="s">
        <v>250</v>
      </c>
    </row>
    <row r="270" spans="1:10">
      <c r="A270">
        <f t="shared" si="4"/>
        <v>43</v>
      </c>
      <c r="B270" t="s">
        <v>242</v>
      </c>
      <c r="C270">
        <v>43</v>
      </c>
      <c r="D270" s="1">
        <v>38965</v>
      </c>
      <c r="E270" t="s">
        <v>363</v>
      </c>
      <c r="F270" t="s">
        <v>15</v>
      </c>
      <c r="H270" t="s">
        <v>168</v>
      </c>
      <c r="I270">
        <v>2</v>
      </c>
      <c r="J270" t="s">
        <v>250</v>
      </c>
    </row>
    <row r="271" spans="1:10">
      <c r="A271">
        <f t="shared" si="4"/>
        <v>44</v>
      </c>
      <c r="B271" t="s">
        <v>244</v>
      </c>
      <c r="C271">
        <v>43</v>
      </c>
      <c r="D271" s="1">
        <v>38965</v>
      </c>
      <c r="E271" t="s">
        <v>363</v>
      </c>
      <c r="F271" t="s">
        <v>9</v>
      </c>
      <c r="H271" t="s">
        <v>168</v>
      </c>
      <c r="I271">
        <v>15</v>
      </c>
      <c r="J271" t="s">
        <v>250</v>
      </c>
    </row>
    <row r="272" spans="1:10">
      <c r="A272">
        <f t="shared" si="4"/>
        <v>44</v>
      </c>
      <c r="B272" t="s">
        <v>244</v>
      </c>
      <c r="C272">
        <v>43</v>
      </c>
      <c r="D272" s="1">
        <v>38965</v>
      </c>
      <c r="E272" t="s">
        <v>363</v>
      </c>
      <c r="F272" t="s">
        <v>8</v>
      </c>
      <c r="H272" t="s">
        <v>168</v>
      </c>
      <c r="I272">
        <v>88</v>
      </c>
      <c r="J272" t="s">
        <v>250</v>
      </c>
    </row>
    <row r="273" spans="1:10">
      <c r="A273">
        <f t="shared" si="4"/>
        <v>44</v>
      </c>
      <c r="B273" t="s">
        <v>244</v>
      </c>
      <c r="C273">
        <v>43</v>
      </c>
      <c r="D273" s="1">
        <v>38965</v>
      </c>
      <c r="E273" t="s">
        <v>363</v>
      </c>
      <c r="F273" t="s">
        <v>10</v>
      </c>
      <c r="H273" t="s">
        <v>168</v>
      </c>
      <c r="I273">
        <v>163</v>
      </c>
      <c r="J273" t="s">
        <v>250</v>
      </c>
    </row>
    <row r="274" spans="1:10">
      <c r="A274">
        <f t="shared" si="4"/>
        <v>44</v>
      </c>
      <c r="B274" t="s">
        <v>244</v>
      </c>
      <c r="C274">
        <v>43</v>
      </c>
      <c r="D274" s="1">
        <v>38965</v>
      </c>
      <c r="E274" t="s">
        <v>363</v>
      </c>
      <c r="F274" t="s">
        <v>16</v>
      </c>
      <c r="H274" t="s">
        <v>168</v>
      </c>
      <c r="I274">
        <v>3</v>
      </c>
      <c r="J274" t="s">
        <v>250</v>
      </c>
    </row>
    <row r="275" spans="1:10">
      <c r="A275">
        <f t="shared" si="4"/>
        <v>44</v>
      </c>
      <c r="B275" t="s">
        <v>244</v>
      </c>
      <c r="C275">
        <v>43</v>
      </c>
      <c r="D275" s="1">
        <v>38965</v>
      </c>
      <c r="E275" t="s">
        <v>363</v>
      </c>
      <c r="F275" t="s">
        <v>11</v>
      </c>
      <c r="H275" t="s">
        <v>168</v>
      </c>
      <c r="I275">
        <v>99</v>
      </c>
      <c r="J275" t="s">
        <v>250</v>
      </c>
    </row>
    <row r="276" spans="1:10">
      <c r="A276">
        <f t="shared" si="4"/>
        <v>44</v>
      </c>
      <c r="B276" t="s">
        <v>244</v>
      </c>
      <c r="C276">
        <v>43</v>
      </c>
      <c r="D276" s="1">
        <v>38965</v>
      </c>
      <c r="E276" t="s">
        <v>363</v>
      </c>
      <c r="F276" t="s">
        <v>12</v>
      </c>
      <c r="H276" t="s">
        <v>168</v>
      </c>
      <c r="I276">
        <v>1</v>
      </c>
      <c r="J276" t="s">
        <v>250</v>
      </c>
    </row>
    <row r="277" spans="1:10">
      <c r="A277">
        <f t="shared" si="4"/>
        <v>44</v>
      </c>
      <c r="B277" t="s">
        <v>244</v>
      </c>
      <c r="C277">
        <v>43</v>
      </c>
      <c r="D277" s="1">
        <v>38965</v>
      </c>
      <c r="E277" t="s">
        <v>363</v>
      </c>
      <c r="F277" t="s">
        <v>17</v>
      </c>
      <c r="H277" t="s">
        <v>168</v>
      </c>
      <c r="I277">
        <v>47</v>
      </c>
      <c r="J277" t="s">
        <v>250</v>
      </c>
    </row>
    <row r="278" spans="1:10">
      <c r="A278">
        <f t="shared" si="4"/>
        <v>44</v>
      </c>
      <c r="B278" t="s">
        <v>244</v>
      </c>
      <c r="C278">
        <v>43</v>
      </c>
      <c r="D278" s="1">
        <v>38965</v>
      </c>
      <c r="E278" t="s">
        <v>363</v>
      </c>
      <c r="F278" t="s">
        <v>15</v>
      </c>
      <c r="H278" t="s">
        <v>168</v>
      </c>
      <c r="I278">
        <v>3</v>
      </c>
      <c r="J278" t="s">
        <v>250</v>
      </c>
    </row>
    <row r="279" spans="1:10">
      <c r="A279">
        <f t="shared" si="4"/>
        <v>45</v>
      </c>
      <c r="B279" t="s">
        <v>180</v>
      </c>
      <c r="C279">
        <v>43</v>
      </c>
      <c r="D279" s="1">
        <v>38971</v>
      </c>
      <c r="E279" t="s">
        <v>363</v>
      </c>
      <c r="F279" t="s">
        <v>7</v>
      </c>
      <c r="H279" t="s">
        <v>168</v>
      </c>
      <c r="I279">
        <v>5</v>
      </c>
      <c r="J279" t="s">
        <v>250</v>
      </c>
    </row>
    <row r="280" spans="1:10">
      <c r="A280">
        <f t="shared" si="4"/>
        <v>45</v>
      </c>
      <c r="B280" t="s">
        <v>180</v>
      </c>
      <c r="C280">
        <v>43</v>
      </c>
      <c r="D280" s="1">
        <v>38971</v>
      </c>
      <c r="E280" t="s">
        <v>363</v>
      </c>
      <c r="F280" t="s">
        <v>9</v>
      </c>
      <c r="H280" t="s">
        <v>168</v>
      </c>
      <c r="I280">
        <v>19</v>
      </c>
      <c r="J280" t="s">
        <v>250</v>
      </c>
    </row>
    <row r="281" spans="1:10">
      <c r="A281">
        <f t="shared" si="4"/>
        <v>45</v>
      </c>
      <c r="B281" t="s">
        <v>180</v>
      </c>
      <c r="C281">
        <v>43</v>
      </c>
      <c r="D281" s="1">
        <v>38971</v>
      </c>
      <c r="E281" t="s">
        <v>363</v>
      </c>
      <c r="F281" t="s">
        <v>8</v>
      </c>
      <c r="H281" t="s">
        <v>168</v>
      </c>
      <c r="I281">
        <v>2</v>
      </c>
      <c r="J281" t="s">
        <v>250</v>
      </c>
    </row>
    <row r="282" spans="1:10">
      <c r="A282">
        <f t="shared" si="4"/>
        <v>45</v>
      </c>
      <c r="B282" t="s">
        <v>180</v>
      </c>
      <c r="C282">
        <v>43</v>
      </c>
      <c r="D282" s="1">
        <v>38971</v>
      </c>
      <c r="E282" t="s">
        <v>363</v>
      </c>
      <c r="F282" t="s">
        <v>11</v>
      </c>
      <c r="H282" t="s">
        <v>168</v>
      </c>
      <c r="I282">
        <v>1</v>
      </c>
      <c r="J282" t="s">
        <v>250</v>
      </c>
    </row>
    <row r="283" spans="1:10">
      <c r="A283">
        <f t="shared" si="4"/>
        <v>45</v>
      </c>
      <c r="B283" t="s">
        <v>180</v>
      </c>
      <c r="C283">
        <v>43</v>
      </c>
      <c r="D283" s="1">
        <v>38971</v>
      </c>
      <c r="E283" t="s">
        <v>363</v>
      </c>
      <c r="F283" t="s">
        <v>13</v>
      </c>
      <c r="H283" t="s">
        <v>168</v>
      </c>
      <c r="I283">
        <v>5</v>
      </c>
      <c r="J283" t="s">
        <v>250</v>
      </c>
    </row>
    <row r="284" spans="1:10">
      <c r="A284">
        <f t="shared" si="4"/>
        <v>45</v>
      </c>
      <c r="B284" t="s">
        <v>180</v>
      </c>
      <c r="C284">
        <v>43</v>
      </c>
      <c r="D284" s="1">
        <v>38971</v>
      </c>
      <c r="E284" t="s">
        <v>363</v>
      </c>
      <c r="F284" t="s">
        <v>18</v>
      </c>
      <c r="H284" t="s">
        <v>168</v>
      </c>
      <c r="I284">
        <v>5</v>
      </c>
      <c r="J284" t="s">
        <v>250</v>
      </c>
    </row>
    <row r="285" spans="1:10">
      <c r="A285">
        <f t="shared" si="4"/>
        <v>45</v>
      </c>
      <c r="B285" t="s">
        <v>180</v>
      </c>
      <c r="C285">
        <v>43</v>
      </c>
      <c r="D285" s="1">
        <v>38971</v>
      </c>
      <c r="E285" t="s">
        <v>363</v>
      </c>
      <c r="F285" t="s">
        <v>12</v>
      </c>
      <c r="H285" t="s">
        <v>168</v>
      </c>
      <c r="I285">
        <v>1</v>
      </c>
      <c r="J285" t="s">
        <v>250</v>
      </c>
    </row>
    <row r="286" spans="1:10">
      <c r="A286">
        <f t="shared" si="4"/>
        <v>46</v>
      </c>
      <c r="B286" t="s">
        <v>187</v>
      </c>
      <c r="C286">
        <v>43</v>
      </c>
      <c r="D286" s="1">
        <v>38971</v>
      </c>
      <c r="E286" t="s">
        <v>363</v>
      </c>
      <c r="F286" t="s">
        <v>7</v>
      </c>
      <c r="H286" t="s">
        <v>168</v>
      </c>
      <c r="I286">
        <v>26</v>
      </c>
      <c r="J286" t="s">
        <v>250</v>
      </c>
    </row>
    <row r="287" spans="1:10">
      <c r="A287">
        <f t="shared" si="4"/>
        <v>46</v>
      </c>
      <c r="B287" t="s">
        <v>187</v>
      </c>
      <c r="C287">
        <v>43</v>
      </c>
      <c r="D287" s="1">
        <v>38971</v>
      </c>
      <c r="E287" t="s">
        <v>363</v>
      </c>
      <c r="F287" t="s">
        <v>9</v>
      </c>
      <c r="H287" t="s">
        <v>168</v>
      </c>
      <c r="I287">
        <v>23</v>
      </c>
      <c r="J287" t="s">
        <v>250</v>
      </c>
    </row>
    <row r="288" spans="1:10">
      <c r="A288">
        <f t="shared" si="4"/>
        <v>46</v>
      </c>
      <c r="B288" t="s">
        <v>187</v>
      </c>
      <c r="C288">
        <v>43</v>
      </c>
      <c r="D288" s="1">
        <v>38971</v>
      </c>
      <c r="E288" t="s">
        <v>363</v>
      </c>
      <c r="F288" t="s">
        <v>11</v>
      </c>
      <c r="H288" t="s">
        <v>168</v>
      </c>
      <c r="I288">
        <v>2</v>
      </c>
      <c r="J288" t="s">
        <v>250</v>
      </c>
    </row>
    <row r="289" spans="1:10">
      <c r="A289">
        <f t="shared" si="4"/>
        <v>47</v>
      </c>
      <c r="B289" t="s">
        <v>193</v>
      </c>
      <c r="C289">
        <v>43</v>
      </c>
      <c r="D289" s="1">
        <v>38971</v>
      </c>
      <c r="E289" t="s">
        <v>363</v>
      </c>
      <c r="F289" t="s">
        <v>7</v>
      </c>
      <c r="H289" t="s">
        <v>168</v>
      </c>
      <c r="I289">
        <v>132</v>
      </c>
      <c r="J289" t="s">
        <v>250</v>
      </c>
    </row>
    <row r="290" spans="1:10">
      <c r="A290">
        <f t="shared" si="4"/>
        <v>47</v>
      </c>
      <c r="B290" t="s">
        <v>193</v>
      </c>
      <c r="C290">
        <v>43</v>
      </c>
      <c r="D290" s="1">
        <v>38971</v>
      </c>
      <c r="E290" t="s">
        <v>363</v>
      </c>
      <c r="F290" t="s">
        <v>9</v>
      </c>
      <c r="H290" t="s">
        <v>168</v>
      </c>
      <c r="I290">
        <v>13</v>
      </c>
      <c r="J290" t="s">
        <v>250</v>
      </c>
    </row>
    <row r="291" spans="1:10">
      <c r="A291">
        <f t="shared" si="4"/>
        <v>48</v>
      </c>
      <c r="B291" t="s">
        <v>183</v>
      </c>
      <c r="C291">
        <v>47</v>
      </c>
      <c r="D291" s="1">
        <v>39349</v>
      </c>
      <c r="E291" t="s">
        <v>363</v>
      </c>
      <c r="F291" t="s">
        <v>21</v>
      </c>
      <c r="H291" t="s">
        <v>168</v>
      </c>
      <c r="I291">
        <v>6</v>
      </c>
      <c r="J291" t="s">
        <v>250</v>
      </c>
    </row>
    <row r="292" spans="1:10">
      <c r="A292">
        <f t="shared" si="4"/>
        <v>48</v>
      </c>
      <c r="B292" t="s">
        <v>183</v>
      </c>
      <c r="C292">
        <v>47</v>
      </c>
      <c r="D292" s="1">
        <v>39349</v>
      </c>
      <c r="E292" t="s">
        <v>363</v>
      </c>
      <c r="F292" t="s">
        <v>9</v>
      </c>
      <c r="H292" t="s">
        <v>168</v>
      </c>
      <c r="I292">
        <v>49</v>
      </c>
      <c r="J292" t="s">
        <v>250</v>
      </c>
    </row>
    <row r="293" spans="1:10">
      <c r="A293">
        <f t="shared" si="4"/>
        <v>48</v>
      </c>
      <c r="B293" t="s">
        <v>183</v>
      </c>
      <c r="C293">
        <v>47</v>
      </c>
      <c r="D293" s="1">
        <v>39349</v>
      </c>
      <c r="E293" t="s">
        <v>363</v>
      </c>
      <c r="F293" t="s">
        <v>8</v>
      </c>
      <c r="H293" t="s">
        <v>168</v>
      </c>
      <c r="I293">
        <v>8</v>
      </c>
      <c r="J293" t="s">
        <v>250</v>
      </c>
    </row>
    <row r="294" spans="1:10">
      <c r="A294">
        <f t="shared" si="4"/>
        <v>48</v>
      </c>
      <c r="B294" t="s">
        <v>183</v>
      </c>
      <c r="C294">
        <v>47</v>
      </c>
      <c r="D294" s="1">
        <v>39349</v>
      </c>
      <c r="E294" t="s">
        <v>363</v>
      </c>
      <c r="F294" t="s">
        <v>11</v>
      </c>
      <c r="H294" t="s">
        <v>168</v>
      </c>
      <c r="I294">
        <v>3</v>
      </c>
      <c r="J294" t="s">
        <v>250</v>
      </c>
    </row>
    <row r="295" spans="1:10">
      <c r="A295">
        <f t="shared" si="4"/>
        <v>48</v>
      </c>
      <c r="B295" t="s">
        <v>183</v>
      </c>
      <c r="C295">
        <v>47</v>
      </c>
      <c r="D295" s="1">
        <v>39349</v>
      </c>
      <c r="E295" t="s">
        <v>363</v>
      </c>
      <c r="F295" t="s">
        <v>25</v>
      </c>
      <c r="H295" t="s">
        <v>168</v>
      </c>
      <c r="I295">
        <v>10</v>
      </c>
      <c r="J295" t="s">
        <v>250</v>
      </c>
    </row>
    <row r="296" spans="1:10">
      <c r="A296">
        <f t="shared" si="4"/>
        <v>48</v>
      </c>
      <c r="B296" t="s">
        <v>183</v>
      </c>
      <c r="C296">
        <v>47</v>
      </c>
      <c r="D296" s="1">
        <v>39349</v>
      </c>
      <c r="E296" t="s">
        <v>363</v>
      </c>
      <c r="F296" t="s">
        <v>12</v>
      </c>
      <c r="H296" t="s">
        <v>168</v>
      </c>
      <c r="I296">
        <v>3</v>
      </c>
      <c r="J296" t="s">
        <v>250</v>
      </c>
    </row>
    <row r="297" spans="1:10">
      <c r="A297">
        <f t="shared" si="4"/>
        <v>49</v>
      </c>
      <c r="B297" t="s">
        <v>190</v>
      </c>
      <c r="C297">
        <v>47</v>
      </c>
      <c r="D297" s="1">
        <v>39349</v>
      </c>
      <c r="E297" t="s">
        <v>363</v>
      </c>
      <c r="F297" t="s">
        <v>21</v>
      </c>
      <c r="H297" t="s">
        <v>168</v>
      </c>
      <c r="I297">
        <v>4</v>
      </c>
      <c r="J297" t="s">
        <v>250</v>
      </c>
    </row>
    <row r="298" spans="1:10">
      <c r="A298">
        <f t="shared" si="4"/>
        <v>49</v>
      </c>
      <c r="B298" t="s">
        <v>190</v>
      </c>
      <c r="C298">
        <v>47</v>
      </c>
      <c r="D298" s="1">
        <v>39349</v>
      </c>
      <c r="E298" t="s">
        <v>363</v>
      </c>
      <c r="F298" t="s">
        <v>9</v>
      </c>
      <c r="H298" t="s">
        <v>168</v>
      </c>
      <c r="I298">
        <v>67</v>
      </c>
      <c r="J298" t="s">
        <v>250</v>
      </c>
    </row>
    <row r="299" spans="1:10">
      <c r="A299">
        <f t="shared" si="4"/>
        <v>49</v>
      </c>
      <c r="B299" t="s">
        <v>190</v>
      </c>
      <c r="C299">
        <v>47</v>
      </c>
      <c r="D299" s="1">
        <v>39349</v>
      </c>
      <c r="E299" t="s">
        <v>363</v>
      </c>
      <c r="F299" t="s">
        <v>11</v>
      </c>
      <c r="H299" t="s">
        <v>168</v>
      </c>
      <c r="I299">
        <v>2</v>
      </c>
      <c r="J299" t="s">
        <v>250</v>
      </c>
    </row>
    <row r="300" spans="1:10">
      <c r="A300">
        <f t="shared" si="4"/>
        <v>49</v>
      </c>
      <c r="B300" t="s">
        <v>190</v>
      </c>
      <c r="C300">
        <v>47</v>
      </c>
      <c r="D300" s="1">
        <v>39349</v>
      </c>
      <c r="E300" t="s">
        <v>363</v>
      </c>
      <c r="F300" t="s">
        <v>25</v>
      </c>
      <c r="H300" t="s">
        <v>168</v>
      </c>
      <c r="I300">
        <v>2</v>
      </c>
      <c r="J300" t="s">
        <v>250</v>
      </c>
    </row>
    <row r="301" spans="1:10">
      <c r="A301">
        <f t="shared" si="4"/>
        <v>50</v>
      </c>
      <c r="B301" t="s">
        <v>195</v>
      </c>
      <c r="C301">
        <v>47</v>
      </c>
      <c r="D301" s="1">
        <v>39349</v>
      </c>
      <c r="E301" t="s">
        <v>363</v>
      </c>
      <c r="F301" t="s">
        <v>21</v>
      </c>
      <c r="H301" t="s">
        <v>168</v>
      </c>
      <c r="I301">
        <v>1</v>
      </c>
      <c r="J301" t="s">
        <v>250</v>
      </c>
    </row>
    <row r="302" spans="1:10">
      <c r="A302">
        <f t="shared" si="4"/>
        <v>50</v>
      </c>
      <c r="B302" t="s">
        <v>195</v>
      </c>
      <c r="C302">
        <v>47</v>
      </c>
      <c r="D302" s="1">
        <v>39349</v>
      </c>
      <c r="E302" t="s">
        <v>363</v>
      </c>
      <c r="F302" t="s">
        <v>9</v>
      </c>
      <c r="H302" t="s">
        <v>168</v>
      </c>
      <c r="I302">
        <v>41</v>
      </c>
      <c r="J302" t="s">
        <v>250</v>
      </c>
    </row>
    <row r="303" spans="1:10">
      <c r="A303">
        <f t="shared" si="4"/>
        <v>50</v>
      </c>
      <c r="B303" t="s">
        <v>195</v>
      </c>
      <c r="C303">
        <v>47</v>
      </c>
      <c r="D303" s="1">
        <v>39349</v>
      </c>
      <c r="E303" t="s">
        <v>363</v>
      </c>
      <c r="F303" t="s">
        <v>8</v>
      </c>
      <c r="H303" t="s">
        <v>168</v>
      </c>
      <c r="I303">
        <v>72</v>
      </c>
      <c r="J303" t="s">
        <v>250</v>
      </c>
    </row>
    <row r="304" spans="1:10">
      <c r="A304">
        <f t="shared" si="4"/>
        <v>50</v>
      </c>
      <c r="B304" t="s">
        <v>195</v>
      </c>
      <c r="C304">
        <v>47</v>
      </c>
      <c r="D304" s="1">
        <v>39349</v>
      </c>
      <c r="E304" t="s">
        <v>363</v>
      </c>
      <c r="F304" t="s">
        <v>11</v>
      </c>
      <c r="H304" t="s">
        <v>168</v>
      </c>
      <c r="I304">
        <v>5</v>
      </c>
      <c r="J304" t="s">
        <v>250</v>
      </c>
    </row>
    <row r="305" spans="1:10">
      <c r="A305">
        <f t="shared" si="4"/>
        <v>50</v>
      </c>
      <c r="B305" t="s">
        <v>195</v>
      </c>
      <c r="C305">
        <v>47</v>
      </c>
      <c r="D305" s="1">
        <v>39349</v>
      </c>
      <c r="E305" t="s">
        <v>363</v>
      </c>
      <c r="F305" t="s">
        <v>25</v>
      </c>
      <c r="H305" t="s">
        <v>168</v>
      </c>
      <c r="I305">
        <v>4</v>
      </c>
      <c r="J305" t="s">
        <v>250</v>
      </c>
    </row>
    <row r="306" spans="1:10">
      <c r="A306">
        <f t="shared" si="4"/>
        <v>50</v>
      </c>
      <c r="B306" t="s">
        <v>195</v>
      </c>
      <c r="C306">
        <v>47</v>
      </c>
      <c r="D306" s="1">
        <v>39349</v>
      </c>
      <c r="E306" t="s">
        <v>363</v>
      </c>
      <c r="F306" t="s">
        <v>18</v>
      </c>
      <c r="H306" t="s">
        <v>168</v>
      </c>
      <c r="I306">
        <v>1</v>
      </c>
      <c r="J306" t="s">
        <v>250</v>
      </c>
    </row>
    <row r="307" spans="1:10">
      <c r="A307">
        <f t="shared" si="4"/>
        <v>50</v>
      </c>
      <c r="B307" t="s">
        <v>195</v>
      </c>
      <c r="C307">
        <v>47</v>
      </c>
      <c r="D307" s="1">
        <v>39349</v>
      </c>
      <c r="E307" t="s">
        <v>363</v>
      </c>
      <c r="F307" t="s">
        <v>12</v>
      </c>
      <c r="H307" t="s">
        <v>168</v>
      </c>
      <c r="I307">
        <v>2</v>
      </c>
      <c r="J307" t="s">
        <v>250</v>
      </c>
    </row>
    <row r="308" spans="1:10">
      <c r="A308">
        <f t="shared" si="4"/>
        <v>51</v>
      </c>
      <c r="B308" t="s">
        <v>199</v>
      </c>
      <c r="C308">
        <v>47</v>
      </c>
      <c r="D308" s="1">
        <v>39349</v>
      </c>
      <c r="E308" t="s">
        <v>363</v>
      </c>
      <c r="F308" t="s">
        <v>9</v>
      </c>
      <c r="H308" t="s">
        <v>168</v>
      </c>
      <c r="I308">
        <v>33</v>
      </c>
      <c r="J308" t="s">
        <v>250</v>
      </c>
    </row>
    <row r="309" spans="1:10">
      <c r="A309">
        <f t="shared" si="4"/>
        <v>51</v>
      </c>
      <c r="B309" t="s">
        <v>199</v>
      </c>
      <c r="C309">
        <v>47</v>
      </c>
      <c r="D309" s="1">
        <v>39349</v>
      </c>
      <c r="E309" t="s">
        <v>363</v>
      </c>
      <c r="F309" t="s">
        <v>8</v>
      </c>
      <c r="H309" t="s">
        <v>168</v>
      </c>
      <c r="I309">
        <v>13</v>
      </c>
      <c r="J309" t="s">
        <v>250</v>
      </c>
    </row>
    <row r="310" spans="1:10">
      <c r="A310">
        <f t="shared" si="4"/>
        <v>51</v>
      </c>
      <c r="B310" t="s">
        <v>199</v>
      </c>
      <c r="C310">
        <v>47</v>
      </c>
      <c r="D310" s="1">
        <v>39349</v>
      </c>
      <c r="E310" t="s">
        <v>363</v>
      </c>
      <c r="F310" t="s">
        <v>10</v>
      </c>
      <c r="H310" t="s">
        <v>168</v>
      </c>
      <c r="I310">
        <v>2</v>
      </c>
      <c r="J310" t="s">
        <v>250</v>
      </c>
    </row>
    <row r="311" spans="1:10">
      <c r="A311">
        <f t="shared" si="4"/>
        <v>51</v>
      </c>
      <c r="B311" t="s">
        <v>199</v>
      </c>
      <c r="C311">
        <v>47</v>
      </c>
      <c r="D311" s="1">
        <v>39349</v>
      </c>
      <c r="E311" t="s">
        <v>363</v>
      </c>
      <c r="F311" t="s">
        <v>11</v>
      </c>
      <c r="H311" t="s">
        <v>168</v>
      </c>
      <c r="I311">
        <v>2</v>
      </c>
      <c r="J311" t="s">
        <v>250</v>
      </c>
    </row>
    <row r="312" spans="1:10">
      <c r="A312">
        <f t="shared" si="4"/>
        <v>51</v>
      </c>
      <c r="B312" t="s">
        <v>199</v>
      </c>
      <c r="C312">
        <v>47</v>
      </c>
      <c r="D312" s="1">
        <v>39349</v>
      </c>
      <c r="E312" t="s">
        <v>363</v>
      </c>
      <c r="F312" t="s">
        <v>25</v>
      </c>
      <c r="H312" t="s">
        <v>168</v>
      </c>
      <c r="I312">
        <v>17</v>
      </c>
      <c r="J312" t="s">
        <v>250</v>
      </c>
    </row>
    <row r="313" spans="1:10">
      <c r="A313">
        <f t="shared" si="4"/>
        <v>51</v>
      </c>
      <c r="B313" t="s">
        <v>199</v>
      </c>
      <c r="C313">
        <v>47</v>
      </c>
      <c r="D313" s="1">
        <v>39349</v>
      </c>
      <c r="E313" t="s">
        <v>363</v>
      </c>
      <c r="F313" t="s">
        <v>12</v>
      </c>
      <c r="H313" t="s">
        <v>168</v>
      </c>
      <c r="I313">
        <v>4</v>
      </c>
      <c r="J313" t="s">
        <v>250</v>
      </c>
    </row>
    <row r="314" spans="1:10">
      <c r="A314">
        <f t="shared" si="4"/>
        <v>51</v>
      </c>
      <c r="B314" t="s">
        <v>199</v>
      </c>
      <c r="C314">
        <v>47</v>
      </c>
      <c r="D314" s="1">
        <v>39349</v>
      </c>
      <c r="E314" t="s">
        <v>363</v>
      </c>
      <c r="F314" t="s">
        <v>22</v>
      </c>
      <c r="H314" t="s">
        <v>168</v>
      </c>
      <c r="I314">
        <v>2</v>
      </c>
      <c r="J314" t="s">
        <v>250</v>
      </c>
    </row>
    <row r="315" spans="1:10">
      <c r="A315">
        <f t="shared" si="4"/>
        <v>52</v>
      </c>
      <c r="B315" t="s">
        <v>202</v>
      </c>
      <c r="C315">
        <v>47</v>
      </c>
      <c r="D315" s="1">
        <v>39349</v>
      </c>
      <c r="E315" t="s">
        <v>363</v>
      </c>
      <c r="F315" t="s">
        <v>21</v>
      </c>
      <c r="H315" t="s">
        <v>168</v>
      </c>
      <c r="I315">
        <v>50</v>
      </c>
      <c r="J315" t="s">
        <v>250</v>
      </c>
    </row>
    <row r="316" spans="1:10">
      <c r="A316">
        <f t="shared" si="4"/>
        <v>52</v>
      </c>
      <c r="B316" t="s">
        <v>202</v>
      </c>
      <c r="C316">
        <v>47</v>
      </c>
      <c r="D316" s="1">
        <v>39349</v>
      </c>
      <c r="E316" t="s">
        <v>363</v>
      </c>
      <c r="F316" t="s">
        <v>9</v>
      </c>
      <c r="H316" t="s">
        <v>168</v>
      </c>
      <c r="I316">
        <v>217</v>
      </c>
      <c r="J316" t="s">
        <v>250</v>
      </c>
    </row>
    <row r="317" spans="1:10">
      <c r="A317">
        <f t="shared" si="4"/>
        <v>52</v>
      </c>
      <c r="B317" t="s">
        <v>202</v>
      </c>
      <c r="C317">
        <v>47</v>
      </c>
      <c r="D317" s="1">
        <v>39349</v>
      </c>
      <c r="E317" t="s">
        <v>363</v>
      </c>
      <c r="F317" t="s">
        <v>8</v>
      </c>
      <c r="H317" t="s">
        <v>168</v>
      </c>
      <c r="I317">
        <v>65</v>
      </c>
      <c r="J317" t="s">
        <v>250</v>
      </c>
    </row>
    <row r="318" spans="1:10">
      <c r="A318">
        <f t="shared" si="4"/>
        <v>52</v>
      </c>
      <c r="B318" t="s">
        <v>202</v>
      </c>
      <c r="C318">
        <v>47</v>
      </c>
      <c r="D318" s="1">
        <v>39349</v>
      </c>
      <c r="E318" t="s">
        <v>363</v>
      </c>
      <c r="F318" t="s">
        <v>10</v>
      </c>
      <c r="H318" t="s">
        <v>168</v>
      </c>
      <c r="I318">
        <v>1</v>
      </c>
      <c r="J318" t="s">
        <v>250</v>
      </c>
    </row>
    <row r="319" spans="1:10">
      <c r="A319">
        <f t="shared" si="4"/>
        <v>52</v>
      </c>
      <c r="B319" t="s">
        <v>202</v>
      </c>
      <c r="C319">
        <v>47</v>
      </c>
      <c r="D319" s="1">
        <v>39349</v>
      </c>
      <c r="E319" t="s">
        <v>363</v>
      </c>
      <c r="F319" t="s">
        <v>11</v>
      </c>
      <c r="H319" t="s">
        <v>168</v>
      </c>
      <c r="I319">
        <v>7</v>
      </c>
      <c r="J319" t="s">
        <v>250</v>
      </c>
    </row>
    <row r="320" spans="1:10">
      <c r="A320">
        <f t="shared" si="4"/>
        <v>52</v>
      </c>
      <c r="B320" t="s">
        <v>202</v>
      </c>
      <c r="C320">
        <v>47</v>
      </c>
      <c r="D320" s="1">
        <v>39349</v>
      </c>
      <c r="E320" t="s">
        <v>363</v>
      </c>
      <c r="F320" t="s">
        <v>25</v>
      </c>
      <c r="H320" t="s">
        <v>168</v>
      </c>
      <c r="I320">
        <v>19</v>
      </c>
      <c r="J320" t="s">
        <v>250</v>
      </c>
    </row>
    <row r="321" spans="1:10">
      <c r="A321">
        <f t="shared" si="4"/>
        <v>52</v>
      </c>
      <c r="B321" t="s">
        <v>202</v>
      </c>
      <c r="C321">
        <v>47</v>
      </c>
      <c r="D321" s="1">
        <v>39349</v>
      </c>
      <c r="E321" t="s">
        <v>363</v>
      </c>
      <c r="F321" t="s">
        <v>18</v>
      </c>
      <c r="H321" t="s">
        <v>168</v>
      </c>
      <c r="I321">
        <v>2</v>
      </c>
      <c r="J321" t="s">
        <v>250</v>
      </c>
    </row>
    <row r="322" spans="1:10">
      <c r="A322">
        <f t="shared" si="4"/>
        <v>52</v>
      </c>
      <c r="B322" t="s">
        <v>202</v>
      </c>
      <c r="C322">
        <v>47</v>
      </c>
      <c r="D322" s="1">
        <v>39349</v>
      </c>
      <c r="E322" t="s">
        <v>363</v>
      </c>
      <c r="F322" t="s">
        <v>12</v>
      </c>
      <c r="H322" t="s">
        <v>168</v>
      </c>
      <c r="I322">
        <v>7</v>
      </c>
      <c r="J322" t="s">
        <v>250</v>
      </c>
    </row>
    <row r="323" spans="1:10">
      <c r="A323">
        <f t="shared" si="4"/>
        <v>53</v>
      </c>
      <c r="B323" t="s">
        <v>214</v>
      </c>
      <c r="C323">
        <v>47</v>
      </c>
      <c r="D323" s="1">
        <v>39349</v>
      </c>
      <c r="E323" t="s">
        <v>363</v>
      </c>
      <c r="F323" t="s">
        <v>9</v>
      </c>
      <c r="H323" t="s">
        <v>168</v>
      </c>
      <c r="I323">
        <v>20</v>
      </c>
      <c r="J323" t="s">
        <v>250</v>
      </c>
    </row>
    <row r="324" spans="1:10">
      <c r="A324">
        <f t="shared" ref="A324:A387" si="5">IF(B324=B323,A323,A323+1)</f>
        <v>53</v>
      </c>
      <c r="B324" t="s">
        <v>214</v>
      </c>
      <c r="C324">
        <v>47</v>
      </c>
      <c r="D324" s="1">
        <v>39349</v>
      </c>
      <c r="E324" t="s">
        <v>363</v>
      </c>
      <c r="F324" t="s">
        <v>8</v>
      </c>
      <c r="H324" t="s">
        <v>168</v>
      </c>
      <c r="I324">
        <v>62</v>
      </c>
      <c r="J324" t="s">
        <v>250</v>
      </c>
    </row>
    <row r="325" spans="1:10">
      <c r="A325">
        <f t="shared" si="5"/>
        <v>53</v>
      </c>
      <c r="B325" t="s">
        <v>214</v>
      </c>
      <c r="C325">
        <v>47</v>
      </c>
      <c r="D325" s="1">
        <v>39349</v>
      </c>
      <c r="E325" t="s">
        <v>363</v>
      </c>
      <c r="F325" t="s">
        <v>10</v>
      </c>
      <c r="H325" t="s">
        <v>168</v>
      </c>
      <c r="I325">
        <v>283</v>
      </c>
      <c r="J325" t="s">
        <v>250</v>
      </c>
    </row>
    <row r="326" spans="1:10">
      <c r="A326">
        <f t="shared" si="5"/>
        <v>53</v>
      </c>
      <c r="B326" t="s">
        <v>214</v>
      </c>
      <c r="C326">
        <v>47</v>
      </c>
      <c r="D326" s="1">
        <v>39349</v>
      </c>
      <c r="E326" t="s">
        <v>363</v>
      </c>
      <c r="F326" t="s">
        <v>11</v>
      </c>
      <c r="H326" t="s">
        <v>168</v>
      </c>
      <c r="I326">
        <v>19</v>
      </c>
      <c r="J326" t="s">
        <v>250</v>
      </c>
    </row>
    <row r="327" spans="1:10">
      <c r="A327">
        <f t="shared" si="5"/>
        <v>53</v>
      </c>
      <c r="B327" t="s">
        <v>214</v>
      </c>
      <c r="C327">
        <v>47</v>
      </c>
      <c r="D327" s="1">
        <v>39349</v>
      </c>
      <c r="E327" t="s">
        <v>363</v>
      </c>
      <c r="F327" t="s">
        <v>17</v>
      </c>
      <c r="H327" t="s">
        <v>168</v>
      </c>
      <c r="I327">
        <v>1</v>
      </c>
      <c r="J327" t="s">
        <v>250</v>
      </c>
    </row>
    <row r="328" spans="1:10">
      <c r="A328">
        <f t="shared" si="5"/>
        <v>54</v>
      </c>
      <c r="B328" t="s">
        <v>219</v>
      </c>
      <c r="C328">
        <v>47</v>
      </c>
      <c r="D328" s="1">
        <v>39349</v>
      </c>
      <c r="E328" t="s">
        <v>363</v>
      </c>
      <c r="F328" t="s">
        <v>9</v>
      </c>
      <c r="H328" t="s">
        <v>168</v>
      </c>
      <c r="I328">
        <v>1139</v>
      </c>
      <c r="J328" t="s">
        <v>250</v>
      </c>
    </row>
    <row r="329" spans="1:10">
      <c r="A329">
        <f t="shared" si="5"/>
        <v>54</v>
      </c>
      <c r="B329" t="s">
        <v>219</v>
      </c>
      <c r="C329">
        <v>47</v>
      </c>
      <c r="D329" s="1">
        <v>39349</v>
      </c>
      <c r="E329" t="s">
        <v>363</v>
      </c>
      <c r="F329" t="s">
        <v>8</v>
      </c>
      <c r="H329" t="s">
        <v>168</v>
      </c>
      <c r="I329">
        <v>393</v>
      </c>
      <c r="J329" t="s">
        <v>250</v>
      </c>
    </row>
    <row r="330" spans="1:10">
      <c r="A330">
        <f t="shared" si="5"/>
        <v>54</v>
      </c>
      <c r="B330" t="s">
        <v>219</v>
      </c>
      <c r="C330">
        <v>47</v>
      </c>
      <c r="D330" s="1">
        <v>39349</v>
      </c>
      <c r="E330" t="s">
        <v>363</v>
      </c>
      <c r="F330" t="s">
        <v>10</v>
      </c>
      <c r="H330" t="s">
        <v>168</v>
      </c>
      <c r="I330">
        <v>1933</v>
      </c>
      <c r="J330" t="s">
        <v>250</v>
      </c>
    </row>
    <row r="331" spans="1:10">
      <c r="A331">
        <f t="shared" si="5"/>
        <v>54</v>
      </c>
      <c r="B331" t="s">
        <v>219</v>
      </c>
      <c r="C331">
        <v>47</v>
      </c>
      <c r="D331" s="1">
        <v>39349</v>
      </c>
      <c r="E331" t="s">
        <v>363</v>
      </c>
      <c r="F331" t="s">
        <v>16</v>
      </c>
      <c r="H331" t="s">
        <v>168</v>
      </c>
      <c r="I331">
        <v>26</v>
      </c>
      <c r="J331" t="s">
        <v>250</v>
      </c>
    </row>
    <row r="332" spans="1:10">
      <c r="A332">
        <f t="shared" si="5"/>
        <v>54</v>
      </c>
      <c r="B332" t="s">
        <v>219</v>
      </c>
      <c r="C332">
        <v>47</v>
      </c>
      <c r="D332" s="1">
        <v>39349</v>
      </c>
      <c r="E332" t="s">
        <v>363</v>
      </c>
      <c r="F332" t="s">
        <v>11</v>
      </c>
      <c r="H332" t="s">
        <v>168</v>
      </c>
      <c r="I332">
        <v>3558</v>
      </c>
      <c r="J332" t="s">
        <v>250</v>
      </c>
    </row>
    <row r="333" spans="1:10">
      <c r="A333">
        <f t="shared" si="5"/>
        <v>54</v>
      </c>
      <c r="B333" t="s">
        <v>219</v>
      </c>
      <c r="C333">
        <v>47</v>
      </c>
      <c r="D333" s="1">
        <v>39349</v>
      </c>
      <c r="E333" t="s">
        <v>363</v>
      </c>
      <c r="F333" t="s">
        <v>17</v>
      </c>
      <c r="H333" t="s">
        <v>168</v>
      </c>
      <c r="I333">
        <v>2</v>
      </c>
      <c r="J333" t="s">
        <v>250</v>
      </c>
    </row>
    <row r="334" spans="1:10">
      <c r="A334">
        <f t="shared" si="5"/>
        <v>54</v>
      </c>
      <c r="B334" t="s">
        <v>219</v>
      </c>
      <c r="C334">
        <v>47</v>
      </c>
      <c r="D334" s="1">
        <v>39349</v>
      </c>
      <c r="E334" t="s">
        <v>363</v>
      </c>
      <c r="F334" t="s">
        <v>15</v>
      </c>
      <c r="H334" t="s">
        <v>168</v>
      </c>
      <c r="I334">
        <v>44</v>
      </c>
      <c r="J334" t="s">
        <v>250</v>
      </c>
    </row>
    <row r="335" spans="1:10">
      <c r="A335">
        <f t="shared" si="5"/>
        <v>55</v>
      </c>
      <c r="B335" t="s">
        <v>224</v>
      </c>
      <c r="C335">
        <v>47</v>
      </c>
      <c r="D335" s="1">
        <v>39349</v>
      </c>
      <c r="E335" t="s">
        <v>363</v>
      </c>
      <c r="F335" t="s">
        <v>21</v>
      </c>
      <c r="H335" t="s">
        <v>168</v>
      </c>
      <c r="I335">
        <v>3</v>
      </c>
      <c r="J335" t="s">
        <v>250</v>
      </c>
    </row>
    <row r="336" spans="1:10">
      <c r="A336">
        <f t="shared" si="5"/>
        <v>55</v>
      </c>
      <c r="B336" t="s">
        <v>224</v>
      </c>
      <c r="C336">
        <v>47</v>
      </c>
      <c r="D336" s="1">
        <v>39349</v>
      </c>
      <c r="E336" t="s">
        <v>363</v>
      </c>
      <c r="F336" t="s">
        <v>9</v>
      </c>
      <c r="H336" t="s">
        <v>168</v>
      </c>
      <c r="I336">
        <v>428</v>
      </c>
      <c r="J336" t="s">
        <v>250</v>
      </c>
    </row>
    <row r="337" spans="1:10">
      <c r="A337">
        <f t="shared" si="5"/>
        <v>55</v>
      </c>
      <c r="B337" t="s">
        <v>224</v>
      </c>
      <c r="C337">
        <v>47</v>
      </c>
      <c r="D337" s="1">
        <v>39349</v>
      </c>
      <c r="E337" t="s">
        <v>363</v>
      </c>
      <c r="F337" t="s">
        <v>8</v>
      </c>
      <c r="H337" t="s">
        <v>168</v>
      </c>
      <c r="I337">
        <v>29</v>
      </c>
      <c r="J337" t="s">
        <v>250</v>
      </c>
    </row>
    <row r="338" spans="1:10">
      <c r="A338">
        <f t="shared" si="5"/>
        <v>55</v>
      </c>
      <c r="B338" t="s">
        <v>224</v>
      </c>
      <c r="C338">
        <v>47</v>
      </c>
      <c r="D338" s="1">
        <v>39349</v>
      </c>
      <c r="E338" t="s">
        <v>363</v>
      </c>
      <c r="F338" t="s">
        <v>10</v>
      </c>
      <c r="H338" t="s">
        <v>168</v>
      </c>
      <c r="I338">
        <v>52</v>
      </c>
      <c r="J338" t="s">
        <v>250</v>
      </c>
    </row>
    <row r="339" spans="1:10">
      <c r="A339">
        <f t="shared" si="5"/>
        <v>55</v>
      </c>
      <c r="B339" t="s">
        <v>224</v>
      </c>
      <c r="C339">
        <v>47</v>
      </c>
      <c r="D339" s="1">
        <v>39349</v>
      </c>
      <c r="E339" t="s">
        <v>363</v>
      </c>
      <c r="F339" t="s">
        <v>16</v>
      </c>
      <c r="H339" t="s">
        <v>168</v>
      </c>
      <c r="I339">
        <v>5</v>
      </c>
      <c r="J339" t="s">
        <v>250</v>
      </c>
    </row>
    <row r="340" spans="1:10">
      <c r="A340">
        <f t="shared" si="5"/>
        <v>55</v>
      </c>
      <c r="B340" t="s">
        <v>224</v>
      </c>
      <c r="C340">
        <v>47</v>
      </c>
      <c r="D340" s="1">
        <v>39349</v>
      </c>
      <c r="E340" t="s">
        <v>363</v>
      </c>
      <c r="F340" t="s">
        <v>11</v>
      </c>
      <c r="H340" t="s">
        <v>168</v>
      </c>
      <c r="I340">
        <v>228</v>
      </c>
      <c r="J340" t="s">
        <v>250</v>
      </c>
    </row>
    <row r="341" spans="1:10">
      <c r="A341">
        <f t="shared" si="5"/>
        <v>55</v>
      </c>
      <c r="B341" t="s">
        <v>224</v>
      </c>
      <c r="C341">
        <v>47</v>
      </c>
      <c r="D341" s="1">
        <v>39349</v>
      </c>
      <c r="E341" t="s">
        <v>363</v>
      </c>
      <c r="F341" t="s">
        <v>17</v>
      </c>
      <c r="H341" t="s">
        <v>168</v>
      </c>
      <c r="I341">
        <v>1</v>
      </c>
      <c r="J341" t="s">
        <v>250</v>
      </c>
    </row>
    <row r="342" spans="1:10">
      <c r="A342">
        <f t="shared" si="5"/>
        <v>56</v>
      </c>
      <c r="B342" t="s">
        <v>227</v>
      </c>
      <c r="C342">
        <v>47</v>
      </c>
      <c r="D342" s="1">
        <v>39349</v>
      </c>
      <c r="E342" t="s">
        <v>363</v>
      </c>
      <c r="F342" t="s">
        <v>9</v>
      </c>
      <c r="H342" t="s">
        <v>168</v>
      </c>
      <c r="I342">
        <v>203</v>
      </c>
      <c r="J342" t="s">
        <v>250</v>
      </c>
    </row>
    <row r="343" spans="1:10">
      <c r="A343">
        <f t="shared" si="5"/>
        <v>56</v>
      </c>
      <c r="B343" t="s">
        <v>227</v>
      </c>
      <c r="C343">
        <v>47</v>
      </c>
      <c r="D343" s="1">
        <v>39349</v>
      </c>
      <c r="E343" t="s">
        <v>363</v>
      </c>
      <c r="F343" t="s">
        <v>8</v>
      </c>
      <c r="H343" t="s">
        <v>168</v>
      </c>
      <c r="I343">
        <v>107</v>
      </c>
      <c r="J343" t="s">
        <v>250</v>
      </c>
    </row>
    <row r="344" spans="1:10">
      <c r="A344">
        <f t="shared" si="5"/>
        <v>56</v>
      </c>
      <c r="B344" t="s">
        <v>227</v>
      </c>
      <c r="C344">
        <v>47</v>
      </c>
      <c r="D344" s="1">
        <v>39349</v>
      </c>
      <c r="E344" t="s">
        <v>363</v>
      </c>
      <c r="F344" t="s">
        <v>10</v>
      </c>
      <c r="H344" t="s">
        <v>168</v>
      </c>
      <c r="I344">
        <v>263</v>
      </c>
      <c r="J344" t="s">
        <v>250</v>
      </c>
    </row>
    <row r="345" spans="1:10">
      <c r="A345">
        <f t="shared" si="5"/>
        <v>56</v>
      </c>
      <c r="B345" t="s">
        <v>227</v>
      </c>
      <c r="C345">
        <v>47</v>
      </c>
      <c r="D345" s="1">
        <v>39349</v>
      </c>
      <c r="E345" t="s">
        <v>363</v>
      </c>
      <c r="F345" t="s">
        <v>11</v>
      </c>
      <c r="H345" t="s">
        <v>168</v>
      </c>
      <c r="I345">
        <v>229</v>
      </c>
      <c r="J345" t="s">
        <v>250</v>
      </c>
    </row>
    <row r="346" spans="1:10">
      <c r="A346">
        <f t="shared" si="5"/>
        <v>57</v>
      </c>
      <c r="B346" t="s">
        <v>230</v>
      </c>
      <c r="C346">
        <v>47</v>
      </c>
      <c r="D346" s="1">
        <v>39349</v>
      </c>
      <c r="E346" t="s">
        <v>363</v>
      </c>
      <c r="F346" t="s">
        <v>21</v>
      </c>
      <c r="H346" t="s">
        <v>168</v>
      </c>
      <c r="I346">
        <v>4</v>
      </c>
      <c r="J346" t="s">
        <v>250</v>
      </c>
    </row>
    <row r="347" spans="1:10">
      <c r="A347">
        <f t="shared" si="5"/>
        <v>57</v>
      </c>
      <c r="B347" t="s">
        <v>230</v>
      </c>
      <c r="C347">
        <v>47</v>
      </c>
      <c r="D347" s="1">
        <v>39349</v>
      </c>
      <c r="E347" t="s">
        <v>363</v>
      </c>
      <c r="F347" t="s">
        <v>9</v>
      </c>
      <c r="H347" t="s">
        <v>168</v>
      </c>
      <c r="I347">
        <v>466</v>
      </c>
      <c r="J347" t="s">
        <v>250</v>
      </c>
    </row>
    <row r="348" spans="1:10">
      <c r="A348">
        <f t="shared" si="5"/>
        <v>57</v>
      </c>
      <c r="B348" t="s">
        <v>230</v>
      </c>
      <c r="C348">
        <v>47</v>
      </c>
      <c r="D348" s="1">
        <v>39349</v>
      </c>
      <c r="E348" t="s">
        <v>363</v>
      </c>
      <c r="F348" t="s">
        <v>8</v>
      </c>
      <c r="H348" t="s">
        <v>168</v>
      </c>
      <c r="I348">
        <v>1</v>
      </c>
      <c r="J348" t="s">
        <v>250</v>
      </c>
    </row>
    <row r="349" spans="1:10">
      <c r="A349">
        <f t="shared" si="5"/>
        <v>57</v>
      </c>
      <c r="B349" t="s">
        <v>230</v>
      </c>
      <c r="C349">
        <v>47</v>
      </c>
      <c r="D349" s="1">
        <v>39349</v>
      </c>
      <c r="E349" t="s">
        <v>363</v>
      </c>
      <c r="F349" t="s">
        <v>10</v>
      </c>
      <c r="H349" t="s">
        <v>168</v>
      </c>
      <c r="I349">
        <v>1442</v>
      </c>
      <c r="J349" t="s">
        <v>250</v>
      </c>
    </row>
    <row r="350" spans="1:10">
      <c r="A350">
        <f t="shared" si="5"/>
        <v>57</v>
      </c>
      <c r="B350" t="s">
        <v>230</v>
      </c>
      <c r="C350">
        <v>47</v>
      </c>
      <c r="D350" s="1">
        <v>39349</v>
      </c>
      <c r="E350" t="s">
        <v>363</v>
      </c>
      <c r="F350" t="s">
        <v>11</v>
      </c>
      <c r="H350" t="s">
        <v>168</v>
      </c>
      <c r="I350">
        <v>4418</v>
      </c>
      <c r="J350" t="s">
        <v>250</v>
      </c>
    </row>
    <row r="351" spans="1:10">
      <c r="A351">
        <f t="shared" si="5"/>
        <v>57</v>
      </c>
      <c r="B351" t="s">
        <v>230</v>
      </c>
      <c r="C351">
        <v>47</v>
      </c>
      <c r="D351" s="1">
        <v>39349</v>
      </c>
      <c r="E351" t="s">
        <v>363</v>
      </c>
      <c r="F351" t="s">
        <v>12</v>
      </c>
      <c r="H351" t="s">
        <v>168</v>
      </c>
      <c r="I351">
        <v>3</v>
      </c>
      <c r="J351" t="s">
        <v>250</v>
      </c>
    </row>
    <row r="352" spans="1:10">
      <c r="A352">
        <f t="shared" si="5"/>
        <v>57</v>
      </c>
      <c r="B352" t="s">
        <v>230</v>
      </c>
      <c r="C352">
        <v>47</v>
      </c>
      <c r="D352" s="1">
        <v>39349</v>
      </c>
      <c r="E352" t="s">
        <v>363</v>
      </c>
      <c r="F352" t="s">
        <v>17</v>
      </c>
      <c r="H352" t="s">
        <v>168</v>
      </c>
      <c r="I352">
        <v>75</v>
      </c>
      <c r="J352" t="s">
        <v>250</v>
      </c>
    </row>
    <row r="353" spans="1:10">
      <c r="A353">
        <f t="shared" si="5"/>
        <v>57</v>
      </c>
      <c r="B353" t="s">
        <v>230</v>
      </c>
      <c r="C353">
        <v>47</v>
      </c>
      <c r="D353" s="1">
        <v>39349</v>
      </c>
      <c r="E353" t="s">
        <v>363</v>
      </c>
      <c r="F353" t="s">
        <v>23</v>
      </c>
      <c r="H353" t="s">
        <v>168</v>
      </c>
      <c r="I353">
        <v>31</v>
      </c>
      <c r="J353" t="s">
        <v>250</v>
      </c>
    </row>
    <row r="354" spans="1:10">
      <c r="A354">
        <f t="shared" si="5"/>
        <v>58</v>
      </c>
      <c r="B354" t="s">
        <v>232</v>
      </c>
      <c r="C354">
        <v>47</v>
      </c>
      <c r="D354" s="1">
        <v>39349</v>
      </c>
      <c r="E354" t="s">
        <v>363</v>
      </c>
      <c r="F354" t="s">
        <v>21</v>
      </c>
      <c r="H354" t="s">
        <v>168</v>
      </c>
      <c r="I354">
        <v>1</v>
      </c>
      <c r="J354" t="s">
        <v>250</v>
      </c>
    </row>
    <row r="355" spans="1:10">
      <c r="A355">
        <f t="shared" si="5"/>
        <v>58</v>
      </c>
      <c r="B355" t="s">
        <v>232</v>
      </c>
      <c r="C355">
        <v>47</v>
      </c>
      <c r="D355" s="1">
        <v>39349</v>
      </c>
      <c r="E355" t="s">
        <v>363</v>
      </c>
      <c r="F355" t="s">
        <v>27</v>
      </c>
      <c r="H355" t="s">
        <v>168</v>
      </c>
      <c r="I355">
        <v>65</v>
      </c>
      <c r="J355" t="s">
        <v>250</v>
      </c>
    </row>
    <row r="356" spans="1:10">
      <c r="A356">
        <f t="shared" si="5"/>
        <v>58</v>
      </c>
      <c r="B356" t="s">
        <v>232</v>
      </c>
      <c r="C356">
        <v>47</v>
      </c>
      <c r="D356" s="1">
        <v>39349</v>
      </c>
      <c r="E356" t="s">
        <v>363</v>
      </c>
      <c r="F356" t="s">
        <v>9</v>
      </c>
      <c r="H356" t="s">
        <v>168</v>
      </c>
      <c r="I356">
        <v>121</v>
      </c>
      <c r="J356" t="s">
        <v>250</v>
      </c>
    </row>
    <row r="357" spans="1:10">
      <c r="A357">
        <f t="shared" si="5"/>
        <v>58</v>
      </c>
      <c r="B357" t="s">
        <v>232</v>
      </c>
      <c r="C357">
        <v>47</v>
      </c>
      <c r="D357" s="1">
        <v>39349</v>
      </c>
      <c r="E357" t="s">
        <v>363</v>
      </c>
      <c r="F357" t="s">
        <v>8</v>
      </c>
      <c r="H357" t="s">
        <v>168</v>
      </c>
      <c r="I357">
        <v>4</v>
      </c>
      <c r="J357" t="s">
        <v>250</v>
      </c>
    </row>
    <row r="358" spans="1:10">
      <c r="A358">
        <f t="shared" si="5"/>
        <v>58</v>
      </c>
      <c r="B358" t="s">
        <v>232</v>
      </c>
      <c r="C358">
        <v>47</v>
      </c>
      <c r="D358" s="1">
        <v>39349</v>
      </c>
      <c r="E358" t="s">
        <v>363</v>
      </c>
      <c r="F358" t="s">
        <v>10</v>
      </c>
      <c r="H358" t="s">
        <v>168</v>
      </c>
      <c r="I358">
        <v>1081</v>
      </c>
      <c r="J358" t="s">
        <v>250</v>
      </c>
    </row>
    <row r="359" spans="1:10">
      <c r="A359">
        <f t="shared" si="5"/>
        <v>58</v>
      </c>
      <c r="B359" t="s">
        <v>232</v>
      </c>
      <c r="C359">
        <v>47</v>
      </c>
      <c r="D359" s="1">
        <v>39349</v>
      </c>
      <c r="E359" t="s">
        <v>363</v>
      </c>
      <c r="F359" t="s">
        <v>11</v>
      </c>
      <c r="H359" t="s">
        <v>168</v>
      </c>
      <c r="I359">
        <v>1462</v>
      </c>
      <c r="J359" t="s">
        <v>250</v>
      </c>
    </row>
    <row r="360" spans="1:10">
      <c r="A360">
        <f t="shared" si="5"/>
        <v>58</v>
      </c>
      <c r="B360" t="s">
        <v>232</v>
      </c>
      <c r="C360">
        <v>47</v>
      </c>
      <c r="D360" s="1">
        <v>39349</v>
      </c>
      <c r="E360" t="s">
        <v>363</v>
      </c>
      <c r="F360" t="s">
        <v>12</v>
      </c>
      <c r="H360" t="s">
        <v>168</v>
      </c>
      <c r="I360">
        <v>2</v>
      </c>
      <c r="J360" t="s">
        <v>250</v>
      </c>
    </row>
    <row r="361" spans="1:10">
      <c r="A361">
        <f t="shared" si="5"/>
        <v>58</v>
      </c>
      <c r="B361" t="s">
        <v>232</v>
      </c>
      <c r="C361">
        <v>47</v>
      </c>
      <c r="D361" s="1">
        <v>39349</v>
      </c>
      <c r="E361" t="s">
        <v>363</v>
      </c>
      <c r="F361" t="s">
        <v>17</v>
      </c>
      <c r="H361" t="s">
        <v>168</v>
      </c>
      <c r="I361">
        <v>14</v>
      </c>
      <c r="J361" t="s">
        <v>250</v>
      </c>
    </row>
    <row r="362" spans="1:10">
      <c r="A362">
        <f t="shared" si="5"/>
        <v>58</v>
      </c>
      <c r="B362" t="s">
        <v>232</v>
      </c>
      <c r="C362">
        <v>47</v>
      </c>
      <c r="D362" s="1">
        <v>39349</v>
      </c>
      <c r="E362" t="s">
        <v>363</v>
      </c>
      <c r="F362" t="s">
        <v>23</v>
      </c>
      <c r="H362" t="s">
        <v>168</v>
      </c>
      <c r="I362">
        <v>22</v>
      </c>
      <c r="J362" t="s">
        <v>250</v>
      </c>
    </row>
    <row r="363" spans="1:10">
      <c r="A363">
        <f t="shared" si="5"/>
        <v>59</v>
      </c>
      <c r="B363" t="s">
        <v>234</v>
      </c>
      <c r="C363">
        <v>47</v>
      </c>
      <c r="D363" s="1">
        <v>39349</v>
      </c>
      <c r="E363" t="s">
        <v>363</v>
      </c>
      <c r="F363" t="s">
        <v>27</v>
      </c>
      <c r="H363" t="s">
        <v>168</v>
      </c>
      <c r="I363">
        <v>18</v>
      </c>
      <c r="J363" t="s">
        <v>250</v>
      </c>
    </row>
    <row r="364" spans="1:10">
      <c r="A364">
        <f t="shared" si="5"/>
        <v>59</v>
      </c>
      <c r="B364" t="s">
        <v>234</v>
      </c>
      <c r="C364">
        <v>47</v>
      </c>
      <c r="D364" s="1">
        <v>39349</v>
      </c>
      <c r="E364" t="s">
        <v>363</v>
      </c>
      <c r="F364" t="s">
        <v>9</v>
      </c>
      <c r="H364" t="s">
        <v>168</v>
      </c>
      <c r="I364">
        <v>19</v>
      </c>
      <c r="J364" t="s">
        <v>250</v>
      </c>
    </row>
    <row r="365" spans="1:10">
      <c r="A365">
        <f t="shared" si="5"/>
        <v>59</v>
      </c>
      <c r="B365" t="s">
        <v>234</v>
      </c>
      <c r="C365">
        <v>47</v>
      </c>
      <c r="D365" s="1">
        <v>39349</v>
      </c>
      <c r="E365" t="s">
        <v>363</v>
      </c>
      <c r="F365" t="s">
        <v>8</v>
      </c>
      <c r="H365" t="s">
        <v>168</v>
      </c>
      <c r="I365">
        <v>22</v>
      </c>
      <c r="J365" t="s">
        <v>250</v>
      </c>
    </row>
    <row r="366" spans="1:10">
      <c r="A366">
        <f t="shared" si="5"/>
        <v>59</v>
      </c>
      <c r="B366" t="s">
        <v>234</v>
      </c>
      <c r="C366">
        <v>47</v>
      </c>
      <c r="D366" s="1">
        <v>39349</v>
      </c>
      <c r="E366" t="s">
        <v>363</v>
      </c>
      <c r="F366" t="s">
        <v>10</v>
      </c>
      <c r="H366" t="s">
        <v>168</v>
      </c>
      <c r="I366">
        <v>1229</v>
      </c>
      <c r="J366" t="s">
        <v>250</v>
      </c>
    </row>
    <row r="367" spans="1:10">
      <c r="A367">
        <f t="shared" si="5"/>
        <v>59</v>
      </c>
      <c r="B367" t="s">
        <v>234</v>
      </c>
      <c r="C367">
        <v>47</v>
      </c>
      <c r="D367" s="1">
        <v>39349</v>
      </c>
      <c r="E367" t="s">
        <v>363</v>
      </c>
      <c r="F367" t="s">
        <v>11</v>
      </c>
      <c r="H367" t="s">
        <v>168</v>
      </c>
      <c r="I367">
        <v>458</v>
      </c>
      <c r="J367" t="s">
        <v>250</v>
      </c>
    </row>
    <row r="368" spans="1:10">
      <c r="A368">
        <f t="shared" si="5"/>
        <v>59</v>
      </c>
      <c r="B368" t="s">
        <v>234</v>
      </c>
      <c r="C368">
        <v>47</v>
      </c>
      <c r="D368" s="1">
        <v>39349</v>
      </c>
      <c r="E368" t="s">
        <v>363</v>
      </c>
      <c r="F368" t="s">
        <v>12</v>
      </c>
      <c r="H368" t="s">
        <v>168</v>
      </c>
      <c r="I368">
        <v>2</v>
      </c>
      <c r="J368" t="s">
        <v>250</v>
      </c>
    </row>
    <row r="369" spans="1:10">
      <c r="A369">
        <f t="shared" si="5"/>
        <v>59</v>
      </c>
      <c r="B369" t="s">
        <v>234</v>
      </c>
      <c r="C369">
        <v>47</v>
      </c>
      <c r="D369" s="1">
        <v>39349</v>
      </c>
      <c r="E369" t="s">
        <v>363</v>
      </c>
      <c r="F369" t="s">
        <v>17</v>
      </c>
      <c r="H369" t="s">
        <v>168</v>
      </c>
      <c r="I369">
        <v>22</v>
      </c>
      <c r="J369" t="s">
        <v>250</v>
      </c>
    </row>
    <row r="370" spans="1:10">
      <c r="A370">
        <f t="shared" si="5"/>
        <v>60</v>
      </c>
      <c r="B370" t="s">
        <v>236</v>
      </c>
      <c r="C370">
        <v>47</v>
      </c>
      <c r="D370" s="1">
        <v>39349</v>
      </c>
      <c r="E370" t="s">
        <v>363</v>
      </c>
      <c r="F370" t="s">
        <v>21</v>
      </c>
      <c r="H370" t="s">
        <v>168</v>
      </c>
      <c r="I370">
        <v>2</v>
      </c>
      <c r="J370" t="s">
        <v>250</v>
      </c>
    </row>
    <row r="371" spans="1:10">
      <c r="A371">
        <f t="shared" si="5"/>
        <v>60</v>
      </c>
      <c r="B371" t="s">
        <v>236</v>
      </c>
      <c r="C371">
        <v>47</v>
      </c>
      <c r="D371" s="1">
        <v>39349</v>
      </c>
      <c r="E371" t="s">
        <v>363</v>
      </c>
      <c r="F371" t="s">
        <v>27</v>
      </c>
      <c r="H371" t="s">
        <v>168</v>
      </c>
      <c r="I371">
        <v>115</v>
      </c>
      <c r="J371" t="s">
        <v>250</v>
      </c>
    </row>
    <row r="372" spans="1:10">
      <c r="A372">
        <f t="shared" si="5"/>
        <v>60</v>
      </c>
      <c r="B372" t="s">
        <v>236</v>
      </c>
      <c r="C372">
        <v>47</v>
      </c>
      <c r="D372" s="1">
        <v>39349</v>
      </c>
      <c r="E372" t="s">
        <v>363</v>
      </c>
      <c r="F372" t="s">
        <v>9</v>
      </c>
      <c r="H372" t="s">
        <v>168</v>
      </c>
      <c r="I372">
        <v>1311</v>
      </c>
      <c r="J372" t="s">
        <v>250</v>
      </c>
    </row>
    <row r="373" spans="1:10">
      <c r="A373">
        <f t="shared" si="5"/>
        <v>60</v>
      </c>
      <c r="B373" t="s">
        <v>236</v>
      </c>
      <c r="C373">
        <v>47</v>
      </c>
      <c r="D373" s="1">
        <v>39349</v>
      </c>
      <c r="E373" t="s">
        <v>363</v>
      </c>
      <c r="F373" t="s">
        <v>8</v>
      </c>
      <c r="H373" t="s">
        <v>168</v>
      </c>
      <c r="I373">
        <v>139</v>
      </c>
      <c r="J373" t="s">
        <v>250</v>
      </c>
    </row>
    <row r="374" spans="1:10">
      <c r="A374">
        <f t="shared" si="5"/>
        <v>60</v>
      </c>
      <c r="B374" t="s">
        <v>236</v>
      </c>
      <c r="C374">
        <v>47</v>
      </c>
      <c r="D374" s="1">
        <v>39349</v>
      </c>
      <c r="E374" t="s">
        <v>363</v>
      </c>
      <c r="F374" t="s">
        <v>10</v>
      </c>
      <c r="H374" t="s">
        <v>168</v>
      </c>
      <c r="I374">
        <v>1048</v>
      </c>
      <c r="J374" t="s">
        <v>250</v>
      </c>
    </row>
    <row r="375" spans="1:10">
      <c r="A375">
        <f t="shared" si="5"/>
        <v>60</v>
      </c>
      <c r="B375" t="s">
        <v>236</v>
      </c>
      <c r="C375">
        <v>47</v>
      </c>
      <c r="D375" s="1">
        <v>39349</v>
      </c>
      <c r="E375" t="s">
        <v>363</v>
      </c>
      <c r="F375" t="s">
        <v>16</v>
      </c>
      <c r="H375" t="s">
        <v>168</v>
      </c>
      <c r="I375">
        <v>613</v>
      </c>
      <c r="J375" t="s">
        <v>250</v>
      </c>
    </row>
    <row r="376" spans="1:10">
      <c r="A376">
        <f t="shared" si="5"/>
        <v>60</v>
      </c>
      <c r="B376" t="s">
        <v>236</v>
      </c>
      <c r="C376">
        <v>47</v>
      </c>
      <c r="D376" s="1">
        <v>39349</v>
      </c>
      <c r="E376" t="s">
        <v>363</v>
      </c>
      <c r="F376" t="s">
        <v>11</v>
      </c>
      <c r="H376" t="s">
        <v>168</v>
      </c>
      <c r="I376">
        <v>4138</v>
      </c>
      <c r="J376" t="s">
        <v>250</v>
      </c>
    </row>
    <row r="377" spans="1:10">
      <c r="A377">
        <f t="shared" si="5"/>
        <v>60</v>
      </c>
      <c r="B377" t="s">
        <v>236</v>
      </c>
      <c r="C377">
        <v>47</v>
      </c>
      <c r="D377" s="1">
        <v>39349</v>
      </c>
      <c r="E377" t="s">
        <v>363</v>
      </c>
      <c r="F377" t="s">
        <v>12</v>
      </c>
      <c r="H377" t="s">
        <v>168</v>
      </c>
      <c r="I377">
        <v>3</v>
      </c>
      <c r="J377" t="s">
        <v>250</v>
      </c>
    </row>
    <row r="378" spans="1:10">
      <c r="A378">
        <f t="shared" si="5"/>
        <v>60</v>
      </c>
      <c r="B378" t="s">
        <v>236</v>
      </c>
      <c r="C378">
        <v>47</v>
      </c>
      <c r="D378" s="1">
        <v>39349</v>
      </c>
      <c r="E378" t="s">
        <v>363</v>
      </c>
      <c r="F378" t="s">
        <v>17</v>
      </c>
      <c r="H378" t="s">
        <v>168</v>
      </c>
      <c r="I378">
        <v>4</v>
      </c>
      <c r="J378" t="s">
        <v>250</v>
      </c>
    </row>
    <row r="379" spans="1:10">
      <c r="A379">
        <f t="shared" si="5"/>
        <v>61</v>
      </c>
      <c r="B379" t="s">
        <v>184</v>
      </c>
      <c r="C379">
        <v>47</v>
      </c>
      <c r="D379" s="1">
        <v>39350</v>
      </c>
      <c r="E379" t="s">
        <v>363</v>
      </c>
      <c r="F379" t="s">
        <v>21</v>
      </c>
      <c r="H379" t="s">
        <v>168</v>
      </c>
      <c r="I379">
        <v>51</v>
      </c>
      <c r="J379" t="s">
        <v>250</v>
      </c>
    </row>
    <row r="380" spans="1:10">
      <c r="A380">
        <f t="shared" si="5"/>
        <v>61</v>
      </c>
      <c r="B380" t="s">
        <v>184</v>
      </c>
      <c r="C380">
        <v>47</v>
      </c>
      <c r="D380" s="1">
        <v>39350</v>
      </c>
      <c r="E380" t="s">
        <v>363</v>
      </c>
      <c r="F380" t="s">
        <v>9</v>
      </c>
      <c r="H380" t="s">
        <v>168</v>
      </c>
      <c r="I380">
        <v>87</v>
      </c>
      <c r="J380" t="s">
        <v>250</v>
      </c>
    </row>
    <row r="381" spans="1:10">
      <c r="A381">
        <f t="shared" si="5"/>
        <v>61</v>
      </c>
      <c r="B381" t="s">
        <v>184</v>
      </c>
      <c r="C381">
        <v>47</v>
      </c>
      <c r="D381" s="1">
        <v>39350</v>
      </c>
      <c r="E381" t="s">
        <v>363</v>
      </c>
      <c r="F381" t="s">
        <v>8</v>
      </c>
      <c r="H381" t="s">
        <v>168</v>
      </c>
      <c r="I381">
        <v>68</v>
      </c>
      <c r="J381" t="s">
        <v>250</v>
      </c>
    </row>
    <row r="382" spans="1:10">
      <c r="A382">
        <f t="shared" si="5"/>
        <v>61</v>
      </c>
      <c r="B382" t="s">
        <v>184</v>
      </c>
      <c r="C382">
        <v>47</v>
      </c>
      <c r="D382" s="1">
        <v>39350</v>
      </c>
      <c r="E382" t="s">
        <v>363</v>
      </c>
      <c r="F382" t="s">
        <v>16</v>
      </c>
      <c r="H382" t="s">
        <v>168</v>
      </c>
      <c r="I382">
        <v>3</v>
      </c>
      <c r="J382" t="s">
        <v>250</v>
      </c>
    </row>
    <row r="383" spans="1:10">
      <c r="A383">
        <f t="shared" si="5"/>
        <v>61</v>
      </c>
      <c r="B383" t="s">
        <v>184</v>
      </c>
      <c r="C383">
        <v>47</v>
      </c>
      <c r="D383" s="1">
        <v>39350</v>
      </c>
      <c r="E383" t="s">
        <v>363</v>
      </c>
      <c r="F383" t="s">
        <v>11</v>
      </c>
      <c r="H383" t="s">
        <v>168</v>
      </c>
      <c r="I383">
        <v>1</v>
      </c>
      <c r="J383" t="s">
        <v>250</v>
      </c>
    </row>
    <row r="384" spans="1:10">
      <c r="A384">
        <f t="shared" si="5"/>
        <v>61</v>
      </c>
      <c r="B384" t="s">
        <v>184</v>
      </c>
      <c r="C384">
        <v>47</v>
      </c>
      <c r="D384" s="1">
        <v>39350</v>
      </c>
      <c r="E384" t="s">
        <v>363</v>
      </c>
      <c r="F384" t="s">
        <v>25</v>
      </c>
      <c r="H384" t="s">
        <v>168</v>
      </c>
      <c r="I384">
        <v>36</v>
      </c>
      <c r="J384" t="s">
        <v>250</v>
      </c>
    </row>
    <row r="385" spans="1:10">
      <c r="A385">
        <f t="shared" si="5"/>
        <v>61</v>
      </c>
      <c r="B385" t="s">
        <v>184</v>
      </c>
      <c r="C385">
        <v>47</v>
      </c>
      <c r="D385" s="1">
        <v>39350</v>
      </c>
      <c r="E385" t="s">
        <v>363</v>
      </c>
      <c r="F385" t="s">
        <v>18</v>
      </c>
      <c r="H385" t="s">
        <v>168</v>
      </c>
      <c r="I385">
        <v>1</v>
      </c>
      <c r="J385" t="s">
        <v>250</v>
      </c>
    </row>
    <row r="386" spans="1:10">
      <c r="A386">
        <f t="shared" si="5"/>
        <v>61</v>
      </c>
      <c r="B386" t="s">
        <v>184</v>
      </c>
      <c r="C386">
        <v>47</v>
      </c>
      <c r="D386" s="1">
        <v>39350</v>
      </c>
      <c r="E386" t="s">
        <v>363</v>
      </c>
      <c r="F386" t="s">
        <v>12</v>
      </c>
      <c r="H386" t="s">
        <v>168</v>
      </c>
      <c r="I386">
        <v>8</v>
      </c>
      <c r="J386" t="s">
        <v>250</v>
      </c>
    </row>
    <row r="387" spans="1:10">
      <c r="A387">
        <f t="shared" si="5"/>
        <v>61</v>
      </c>
      <c r="B387" t="s">
        <v>184</v>
      </c>
      <c r="C387">
        <v>47</v>
      </c>
      <c r="D387" s="1">
        <v>39350</v>
      </c>
      <c r="E387" t="s">
        <v>363</v>
      </c>
      <c r="F387" t="s">
        <v>22</v>
      </c>
      <c r="H387" t="s">
        <v>168</v>
      </c>
      <c r="I387">
        <v>5</v>
      </c>
      <c r="J387" t="s">
        <v>250</v>
      </c>
    </row>
    <row r="388" spans="1:10">
      <c r="A388">
        <f t="shared" ref="A388:A451" si="6">IF(B388=B387,A387,A387+1)</f>
        <v>62</v>
      </c>
      <c r="B388" t="s">
        <v>204</v>
      </c>
      <c r="C388">
        <v>47</v>
      </c>
      <c r="D388" s="1">
        <v>39350</v>
      </c>
      <c r="E388" t="s">
        <v>363</v>
      </c>
      <c r="F388" t="s">
        <v>9</v>
      </c>
      <c r="H388" t="s">
        <v>168</v>
      </c>
      <c r="I388">
        <v>120</v>
      </c>
      <c r="J388" t="s">
        <v>250</v>
      </c>
    </row>
    <row r="389" spans="1:10">
      <c r="A389">
        <f t="shared" si="6"/>
        <v>62</v>
      </c>
      <c r="B389" t="s">
        <v>204</v>
      </c>
      <c r="C389">
        <v>47</v>
      </c>
      <c r="D389" s="1">
        <v>39350</v>
      </c>
      <c r="E389" t="s">
        <v>363</v>
      </c>
      <c r="F389" t="s">
        <v>8</v>
      </c>
      <c r="H389" t="s">
        <v>168</v>
      </c>
      <c r="I389">
        <v>74</v>
      </c>
      <c r="J389" t="s">
        <v>250</v>
      </c>
    </row>
    <row r="390" spans="1:10">
      <c r="A390">
        <f t="shared" si="6"/>
        <v>62</v>
      </c>
      <c r="B390" t="s">
        <v>204</v>
      </c>
      <c r="C390">
        <v>47</v>
      </c>
      <c r="D390" s="1">
        <v>39350</v>
      </c>
      <c r="E390" t="s">
        <v>363</v>
      </c>
      <c r="F390" t="s">
        <v>16</v>
      </c>
      <c r="H390" t="s">
        <v>168</v>
      </c>
      <c r="I390">
        <v>1</v>
      </c>
      <c r="J390" t="s">
        <v>250</v>
      </c>
    </row>
    <row r="391" spans="1:10">
      <c r="A391">
        <f t="shared" si="6"/>
        <v>62</v>
      </c>
      <c r="B391" t="s">
        <v>204</v>
      </c>
      <c r="C391">
        <v>47</v>
      </c>
      <c r="D391" s="1">
        <v>39350</v>
      </c>
      <c r="E391" t="s">
        <v>363</v>
      </c>
      <c r="F391" t="s">
        <v>11</v>
      </c>
      <c r="H391" t="s">
        <v>168</v>
      </c>
      <c r="I391">
        <v>2</v>
      </c>
      <c r="J391" t="s">
        <v>250</v>
      </c>
    </row>
    <row r="392" spans="1:10">
      <c r="A392">
        <f t="shared" si="6"/>
        <v>62</v>
      </c>
      <c r="B392" t="s">
        <v>204</v>
      </c>
      <c r="C392">
        <v>47</v>
      </c>
      <c r="D392" s="1">
        <v>39350</v>
      </c>
      <c r="E392" t="s">
        <v>363</v>
      </c>
      <c r="F392" t="s">
        <v>25</v>
      </c>
      <c r="H392" t="s">
        <v>168</v>
      </c>
      <c r="I392">
        <v>9</v>
      </c>
      <c r="J392" t="s">
        <v>250</v>
      </c>
    </row>
    <row r="393" spans="1:10">
      <c r="A393">
        <f t="shared" si="6"/>
        <v>62</v>
      </c>
      <c r="B393" t="s">
        <v>204</v>
      </c>
      <c r="C393">
        <v>47</v>
      </c>
      <c r="D393" s="1">
        <v>39350</v>
      </c>
      <c r="E393" t="s">
        <v>363</v>
      </c>
      <c r="F393" t="s">
        <v>12</v>
      </c>
      <c r="H393" t="s">
        <v>168</v>
      </c>
      <c r="I393">
        <v>5</v>
      </c>
      <c r="J393" t="s">
        <v>250</v>
      </c>
    </row>
    <row r="394" spans="1:10">
      <c r="A394">
        <f t="shared" si="6"/>
        <v>63</v>
      </c>
      <c r="B394" t="s">
        <v>206</v>
      </c>
      <c r="C394">
        <v>47</v>
      </c>
      <c r="D394" s="1">
        <v>39350</v>
      </c>
      <c r="E394" t="s">
        <v>363</v>
      </c>
      <c r="F394" t="s">
        <v>9</v>
      </c>
      <c r="H394" t="s">
        <v>168</v>
      </c>
      <c r="I394">
        <v>34</v>
      </c>
      <c r="J394" t="s">
        <v>250</v>
      </c>
    </row>
    <row r="395" spans="1:10">
      <c r="A395">
        <f t="shared" si="6"/>
        <v>63</v>
      </c>
      <c r="B395" t="s">
        <v>206</v>
      </c>
      <c r="C395">
        <v>47</v>
      </c>
      <c r="D395" s="1">
        <v>39350</v>
      </c>
      <c r="E395" t="s">
        <v>363</v>
      </c>
      <c r="F395" t="s">
        <v>8</v>
      </c>
      <c r="H395" t="s">
        <v>168</v>
      </c>
      <c r="I395">
        <v>3</v>
      </c>
      <c r="J395" t="s">
        <v>250</v>
      </c>
    </row>
    <row r="396" spans="1:10">
      <c r="A396">
        <f t="shared" si="6"/>
        <v>63</v>
      </c>
      <c r="B396" t="s">
        <v>206</v>
      </c>
      <c r="C396">
        <v>47</v>
      </c>
      <c r="D396" s="1">
        <v>39350</v>
      </c>
      <c r="E396" t="s">
        <v>363</v>
      </c>
      <c r="F396" t="s">
        <v>11</v>
      </c>
      <c r="H396" t="s">
        <v>168</v>
      </c>
      <c r="I396">
        <v>3</v>
      </c>
      <c r="J396" t="s">
        <v>250</v>
      </c>
    </row>
    <row r="397" spans="1:10">
      <c r="A397">
        <f t="shared" si="6"/>
        <v>63</v>
      </c>
      <c r="B397" t="s">
        <v>206</v>
      </c>
      <c r="C397">
        <v>47</v>
      </c>
      <c r="D397" s="1">
        <v>39350</v>
      </c>
      <c r="E397" t="s">
        <v>363</v>
      </c>
      <c r="F397" t="s">
        <v>25</v>
      </c>
      <c r="H397" t="s">
        <v>168</v>
      </c>
      <c r="I397">
        <v>4</v>
      </c>
      <c r="J397" t="s">
        <v>250</v>
      </c>
    </row>
    <row r="398" spans="1:10">
      <c r="A398">
        <f t="shared" si="6"/>
        <v>63</v>
      </c>
      <c r="B398" t="s">
        <v>206</v>
      </c>
      <c r="C398">
        <v>47</v>
      </c>
      <c r="D398" s="1">
        <v>39350</v>
      </c>
      <c r="E398" t="s">
        <v>363</v>
      </c>
      <c r="F398" t="s">
        <v>26</v>
      </c>
      <c r="H398" t="s">
        <v>168</v>
      </c>
      <c r="I398">
        <v>1</v>
      </c>
      <c r="J398" t="s">
        <v>250</v>
      </c>
    </row>
    <row r="399" spans="1:10">
      <c r="A399">
        <f t="shared" si="6"/>
        <v>63</v>
      </c>
      <c r="B399" t="s">
        <v>206</v>
      </c>
      <c r="C399">
        <v>47</v>
      </c>
      <c r="D399" s="1">
        <v>39350</v>
      </c>
      <c r="E399" t="s">
        <v>363</v>
      </c>
      <c r="F399" t="s">
        <v>12</v>
      </c>
      <c r="H399" t="s">
        <v>168</v>
      </c>
      <c r="I399">
        <v>5</v>
      </c>
      <c r="J399" t="s">
        <v>250</v>
      </c>
    </row>
    <row r="400" spans="1:10">
      <c r="A400">
        <f t="shared" si="6"/>
        <v>64</v>
      </c>
      <c r="B400" t="s">
        <v>208</v>
      </c>
      <c r="C400">
        <v>47</v>
      </c>
      <c r="D400" s="1">
        <v>39350</v>
      </c>
      <c r="E400" t="s">
        <v>363</v>
      </c>
      <c r="F400" t="s">
        <v>21</v>
      </c>
      <c r="H400" t="s">
        <v>168</v>
      </c>
      <c r="I400">
        <v>11</v>
      </c>
      <c r="J400" t="s">
        <v>250</v>
      </c>
    </row>
    <row r="401" spans="1:10">
      <c r="A401">
        <f t="shared" si="6"/>
        <v>64</v>
      </c>
      <c r="B401" t="s">
        <v>208</v>
      </c>
      <c r="C401">
        <v>47</v>
      </c>
      <c r="D401" s="1">
        <v>39350</v>
      </c>
      <c r="E401" t="s">
        <v>363</v>
      </c>
      <c r="F401" t="s">
        <v>9</v>
      </c>
      <c r="H401" t="s">
        <v>168</v>
      </c>
      <c r="I401">
        <v>49</v>
      </c>
      <c r="J401" t="s">
        <v>250</v>
      </c>
    </row>
    <row r="402" spans="1:10">
      <c r="A402">
        <f t="shared" si="6"/>
        <v>64</v>
      </c>
      <c r="B402" t="s">
        <v>208</v>
      </c>
      <c r="C402">
        <v>47</v>
      </c>
      <c r="D402" s="1">
        <v>39350</v>
      </c>
      <c r="E402" t="s">
        <v>363</v>
      </c>
      <c r="F402" t="s">
        <v>8</v>
      </c>
      <c r="H402" t="s">
        <v>168</v>
      </c>
      <c r="I402">
        <v>19</v>
      </c>
      <c r="J402" t="s">
        <v>250</v>
      </c>
    </row>
    <row r="403" spans="1:10">
      <c r="A403">
        <f t="shared" si="6"/>
        <v>64</v>
      </c>
      <c r="B403" t="s">
        <v>208</v>
      </c>
      <c r="C403">
        <v>47</v>
      </c>
      <c r="D403" s="1">
        <v>39350</v>
      </c>
      <c r="E403" t="s">
        <v>363</v>
      </c>
      <c r="F403" t="s">
        <v>11</v>
      </c>
      <c r="H403" t="s">
        <v>168</v>
      </c>
      <c r="I403">
        <v>3</v>
      </c>
      <c r="J403" t="s">
        <v>250</v>
      </c>
    </row>
    <row r="404" spans="1:10">
      <c r="A404">
        <f t="shared" si="6"/>
        <v>64</v>
      </c>
      <c r="B404" t="s">
        <v>208</v>
      </c>
      <c r="C404">
        <v>47</v>
      </c>
      <c r="D404" s="1">
        <v>39350</v>
      </c>
      <c r="E404" t="s">
        <v>363</v>
      </c>
      <c r="F404" t="s">
        <v>25</v>
      </c>
      <c r="H404" t="s">
        <v>168</v>
      </c>
      <c r="I404">
        <v>6</v>
      </c>
      <c r="J404" t="s">
        <v>250</v>
      </c>
    </row>
    <row r="405" spans="1:10">
      <c r="A405">
        <f t="shared" si="6"/>
        <v>64</v>
      </c>
      <c r="B405" t="s">
        <v>208</v>
      </c>
      <c r="C405">
        <v>47</v>
      </c>
      <c r="D405" s="1">
        <v>39350</v>
      </c>
      <c r="E405" t="s">
        <v>363</v>
      </c>
      <c r="F405" t="s">
        <v>12</v>
      </c>
      <c r="H405" t="s">
        <v>168</v>
      </c>
      <c r="I405">
        <v>2</v>
      </c>
      <c r="J405" t="s">
        <v>250</v>
      </c>
    </row>
    <row r="406" spans="1:10">
      <c r="A406">
        <f t="shared" si="6"/>
        <v>65</v>
      </c>
      <c r="B406" t="s">
        <v>209</v>
      </c>
      <c r="C406">
        <v>47</v>
      </c>
      <c r="D406" s="1">
        <v>39350</v>
      </c>
      <c r="E406" t="s">
        <v>363</v>
      </c>
      <c r="F406" t="s">
        <v>9</v>
      </c>
      <c r="H406" t="s">
        <v>168</v>
      </c>
      <c r="I406">
        <v>33</v>
      </c>
      <c r="J406" t="s">
        <v>250</v>
      </c>
    </row>
    <row r="407" spans="1:10">
      <c r="A407">
        <f t="shared" si="6"/>
        <v>65</v>
      </c>
      <c r="B407" t="s">
        <v>209</v>
      </c>
      <c r="C407">
        <v>47</v>
      </c>
      <c r="D407" s="1">
        <v>39350</v>
      </c>
      <c r="E407" t="s">
        <v>363</v>
      </c>
      <c r="F407" t="s">
        <v>8</v>
      </c>
      <c r="H407" t="s">
        <v>168</v>
      </c>
      <c r="I407">
        <v>15</v>
      </c>
      <c r="J407" t="s">
        <v>250</v>
      </c>
    </row>
    <row r="408" spans="1:10">
      <c r="A408">
        <f t="shared" si="6"/>
        <v>65</v>
      </c>
      <c r="B408" t="s">
        <v>209</v>
      </c>
      <c r="C408">
        <v>47</v>
      </c>
      <c r="D408" s="1">
        <v>39350</v>
      </c>
      <c r="E408" t="s">
        <v>363</v>
      </c>
      <c r="F408" t="s">
        <v>16</v>
      </c>
      <c r="H408" t="s">
        <v>168</v>
      </c>
      <c r="I408">
        <v>1</v>
      </c>
      <c r="J408" t="s">
        <v>250</v>
      </c>
    </row>
    <row r="409" spans="1:10">
      <c r="A409">
        <f t="shared" si="6"/>
        <v>65</v>
      </c>
      <c r="B409" t="s">
        <v>209</v>
      </c>
      <c r="C409">
        <v>47</v>
      </c>
      <c r="D409" s="1">
        <v>39350</v>
      </c>
      <c r="E409" t="s">
        <v>363</v>
      </c>
      <c r="F409" t="s">
        <v>11</v>
      </c>
      <c r="H409" t="s">
        <v>168</v>
      </c>
      <c r="I409">
        <v>1</v>
      </c>
      <c r="J409" t="s">
        <v>250</v>
      </c>
    </row>
    <row r="410" spans="1:10">
      <c r="A410">
        <f t="shared" si="6"/>
        <v>65</v>
      </c>
      <c r="B410" t="s">
        <v>209</v>
      </c>
      <c r="C410">
        <v>47</v>
      </c>
      <c r="D410" s="1">
        <v>39350</v>
      </c>
      <c r="E410" t="s">
        <v>363</v>
      </c>
      <c r="F410" t="s">
        <v>25</v>
      </c>
      <c r="H410" t="s">
        <v>168</v>
      </c>
      <c r="I410">
        <v>37</v>
      </c>
      <c r="J410" t="s">
        <v>250</v>
      </c>
    </row>
    <row r="411" spans="1:10">
      <c r="A411">
        <f t="shared" si="6"/>
        <v>65</v>
      </c>
      <c r="B411" t="s">
        <v>209</v>
      </c>
      <c r="C411">
        <v>47</v>
      </c>
      <c r="D411" s="1">
        <v>39350</v>
      </c>
      <c r="E411" t="s">
        <v>363</v>
      </c>
      <c r="F411" t="s">
        <v>12</v>
      </c>
      <c r="H411" t="s">
        <v>168</v>
      </c>
      <c r="I411">
        <v>3</v>
      </c>
      <c r="J411" t="s">
        <v>250</v>
      </c>
    </row>
    <row r="412" spans="1:10">
      <c r="A412">
        <f t="shared" si="6"/>
        <v>65</v>
      </c>
      <c r="B412" t="s">
        <v>209</v>
      </c>
      <c r="C412">
        <v>47</v>
      </c>
      <c r="D412" s="1">
        <v>39350</v>
      </c>
      <c r="E412" t="s">
        <v>363</v>
      </c>
      <c r="F412" t="s">
        <v>22</v>
      </c>
      <c r="H412" t="s">
        <v>168</v>
      </c>
      <c r="I412">
        <v>2</v>
      </c>
      <c r="J412" t="s">
        <v>250</v>
      </c>
    </row>
    <row r="413" spans="1:10">
      <c r="A413">
        <f t="shared" si="6"/>
        <v>66</v>
      </c>
      <c r="B413" t="s">
        <v>181</v>
      </c>
      <c r="C413">
        <v>633</v>
      </c>
      <c r="D413" s="1">
        <v>39356</v>
      </c>
      <c r="E413" t="s">
        <v>363</v>
      </c>
      <c r="F413" t="s">
        <v>21</v>
      </c>
      <c r="H413" t="s">
        <v>168</v>
      </c>
      <c r="I413">
        <v>11</v>
      </c>
      <c r="J413" t="s">
        <v>250</v>
      </c>
    </row>
    <row r="414" spans="1:10">
      <c r="A414">
        <f t="shared" si="6"/>
        <v>66</v>
      </c>
      <c r="B414" t="s">
        <v>181</v>
      </c>
      <c r="C414">
        <v>633</v>
      </c>
      <c r="D414" s="1">
        <v>39356</v>
      </c>
      <c r="E414" t="s">
        <v>363</v>
      </c>
      <c r="F414" t="s">
        <v>9</v>
      </c>
      <c r="H414" t="s">
        <v>168</v>
      </c>
      <c r="I414">
        <v>47</v>
      </c>
      <c r="J414" t="s">
        <v>250</v>
      </c>
    </row>
    <row r="415" spans="1:10">
      <c r="A415">
        <f t="shared" si="6"/>
        <v>66</v>
      </c>
      <c r="B415" t="s">
        <v>181</v>
      </c>
      <c r="C415">
        <v>633</v>
      </c>
      <c r="D415" s="1">
        <v>39356</v>
      </c>
      <c r="E415" t="s">
        <v>363</v>
      </c>
      <c r="F415" t="s">
        <v>8</v>
      </c>
      <c r="H415" t="s">
        <v>168</v>
      </c>
      <c r="I415">
        <v>144</v>
      </c>
      <c r="J415" t="s">
        <v>250</v>
      </c>
    </row>
    <row r="416" spans="1:10">
      <c r="A416">
        <f t="shared" si="6"/>
        <v>66</v>
      </c>
      <c r="B416" t="s">
        <v>181</v>
      </c>
      <c r="C416">
        <v>633</v>
      </c>
      <c r="D416" s="1">
        <v>39356</v>
      </c>
      <c r="E416" t="s">
        <v>363</v>
      </c>
      <c r="F416" t="s">
        <v>10</v>
      </c>
      <c r="H416" t="s">
        <v>168</v>
      </c>
      <c r="I416">
        <v>12</v>
      </c>
      <c r="J416" t="s">
        <v>250</v>
      </c>
    </row>
    <row r="417" spans="1:10">
      <c r="A417">
        <f t="shared" si="6"/>
        <v>66</v>
      </c>
      <c r="B417" t="s">
        <v>181</v>
      </c>
      <c r="C417">
        <v>633</v>
      </c>
      <c r="D417" s="1">
        <v>39356</v>
      </c>
      <c r="E417" t="s">
        <v>363</v>
      </c>
      <c r="F417" t="s">
        <v>12</v>
      </c>
      <c r="H417" t="s">
        <v>168</v>
      </c>
      <c r="I417">
        <v>7</v>
      </c>
      <c r="J417" t="s">
        <v>250</v>
      </c>
    </row>
    <row r="418" spans="1:10">
      <c r="A418">
        <f t="shared" si="6"/>
        <v>66</v>
      </c>
      <c r="B418" t="s">
        <v>181</v>
      </c>
      <c r="C418">
        <v>633</v>
      </c>
      <c r="D418" s="1">
        <v>39356</v>
      </c>
      <c r="E418" t="s">
        <v>363</v>
      </c>
      <c r="F418" t="s">
        <v>22</v>
      </c>
      <c r="H418" t="s">
        <v>168</v>
      </c>
      <c r="I418">
        <v>3</v>
      </c>
      <c r="J418" t="s">
        <v>250</v>
      </c>
    </row>
    <row r="419" spans="1:10">
      <c r="A419">
        <f t="shared" si="6"/>
        <v>67</v>
      </c>
      <c r="B419" t="s">
        <v>188</v>
      </c>
      <c r="C419">
        <v>633</v>
      </c>
      <c r="D419" s="1">
        <v>39356</v>
      </c>
      <c r="E419" t="s">
        <v>363</v>
      </c>
      <c r="F419" t="s">
        <v>21</v>
      </c>
      <c r="H419" t="s">
        <v>168</v>
      </c>
      <c r="I419">
        <v>18</v>
      </c>
      <c r="J419" t="s">
        <v>250</v>
      </c>
    </row>
    <row r="420" spans="1:10">
      <c r="A420">
        <f t="shared" si="6"/>
        <v>67</v>
      </c>
      <c r="B420" t="s">
        <v>188</v>
      </c>
      <c r="C420">
        <v>633</v>
      </c>
      <c r="D420" s="1">
        <v>39356</v>
      </c>
      <c r="E420" t="s">
        <v>363</v>
      </c>
      <c r="F420" t="s">
        <v>9</v>
      </c>
      <c r="H420" t="s">
        <v>168</v>
      </c>
      <c r="I420">
        <v>127</v>
      </c>
      <c r="J420" t="s">
        <v>250</v>
      </c>
    </row>
    <row r="421" spans="1:10">
      <c r="A421">
        <f t="shared" si="6"/>
        <v>67</v>
      </c>
      <c r="B421" t="s">
        <v>188</v>
      </c>
      <c r="C421">
        <v>633</v>
      </c>
      <c r="D421" s="1">
        <v>39356</v>
      </c>
      <c r="E421" t="s">
        <v>363</v>
      </c>
      <c r="F421" t="s">
        <v>8</v>
      </c>
      <c r="H421" t="s">
        <v>168</v>
      </c>
      <c r="I421">
        <v>1457</v>
      </c>
      <c r="J421" t="s">
        <v>250</v>
      </c>
    </row>
    <row r="422" spans="1:10">
      <c r="A422">
        <f t="shared" si="6"/>
        <v>67</v>
      </c>
      <c r="B422" t="s">
        <v>188</v>
      </c>
      <c r="C422">
        <v>633</v>
      </c>
      <c r="D422" s="1">
        <v>39356</v>
      </c>
      <c r="E422" t="s">
        <v>363</v>
      </c>
      <c r="F422" t="s">
        <v>10</v>
      </c>
      <c r="H422" t="s">
        <v>168</v>
      </c>
      <c r="I422">
        <v>208</v>
      </c>
      <c r="J422" t="s">
        <v>250</v>
      </c>
    </row>
    <row r="423" spans="1:10">
      <c r="A423">
        <f t="shared" si="6"/>
        <v>67</v>
      </c>
      <c r="B423" t="s">
        <v>188</v>
      </c>
      <c r="C423">
        <v>633</v>
      </c>
      <c r="D423" s="1">
        <v>39356</v>
      </c>
      <c r="E423" t="s">
        <v>363</v>
      </c>
      <c r="F423" t="s">
        <v>14</v>
      </c>
      <c r="H423" t="s">
        <v>168</v>
      </c>
      <c r="I423">
        <v>1</v>
      </c>
      <c r="J423" t="s">
        <v>250</v>
      </c>
    </row>
    <row r="424" spans="1:10">
      <c r="A424">
        <f t="shared" si="6"/>
        <v>67</v>
      </c>
      <c r="B424" t="s">
        <v>188</v>
      </c>
      <c r="C424">
        <v>633</v>
      </c>
      <c r="D424" s="1">
        <v>39356</v>
      </c>
      <c r="E424" t="s">
        <v>363</v>
      </c>
      <c r="F424" t="s">
        <v>12</v>
      </c>
      <c r="H424" t="s">
        <v>168</v>
      </c>
      <c r="I424">
        <v>12</v>
      </c>
      <c r="J424" t="s">
        <v>250</v>
      </c>
    </row>
    <row r="425" spans="1:10">
      <c r="A425">
        <f t="shared" si="6"/>
        <v>67</v>
      </c>
      <c r="B425" t="s">
        <v>188</v>
      </c>
      <c r="C425">
        <v>633</v>
      </c>
      <c r="D425" s="1">
        <v>39356</v>
      </c>
      <c r="E425" t="s">
        <v>363</v>
      </c>
      <c r="F425" t="s">
        <v>23</v>
      </c>
      <c r="H425" t="s">
        <v>168</v>
      </c>
      <c r="I425">
        <v>44</v>
      </c>
      <c r="J425" t="s">
        <v>250</v>
      </c>
    </row>
    <row r="426" spans="1:10">
      <c r="A426">
        <f t="shared" si="6"/>
        <v>67</v>
      </c>
      <c r="B426" t="s">
        <v>188</v>
      </c>
      <c r="C426">
        <v>633</v>
      </c>
      <c r="D426" s="1">
        <v>39356</v>
      </c>
      <c r="E426" t="s">
        <v>363</v>
      </c>
      <c r="F426" t="s">
        <v>22</v>
      </c>
      <c r="H426" t="s">
        <v>168</v>
      </c>
      <c r="I426">
        <v>3</v>
      </c>
      <c r="J426" t="s">
        <v>250</v>
      </c>
    </row>
    <row r="427" spans="1:10">
      <c r="A427">
        <f t="shared" si="6"/>
        <v>68</v>
      </c>
      <c r="B427" t="s">
        <v>238</v>
      </c>
      <c r="C427">
        <v>633</v>
      </c>
      <c r="D427" s="1">
        <v>39356</v>
      </c>
      <c r="E427" t="s">
        <v>363</v>
      </c>
      <c r="F427" t="s">
        <v>9</v>
      </c>
      <c r="H427" t="s">
        <v>168</v>
      </c>
      <c r="I427">
        <v>146</v>
      </c>
      <c r="J427" t="s">
        <v>250</v>
      </c>
    </row>
    <row r="428" spans="1:10">
      <c r="A428">
        <f t="shared" si="6"/>
        <v>68</v>
      </c>
      <c r="B428" t="s">
        <v>238</v>
      </c>
      <c r="C428">
        <v>633</v>
      </c>
      <c r="D428" s="1">
        <v>39356</v>
      </c>
      <c r="E428" t="s">
        <v>363</v>
      </c>
      <c r="F428" t="s">
        <v>8</v>
      </c>
      <c r="H428" t="s">
        <v>168</v>
      </c>
      <c r="I428">
        <v>293</v>
      </c>
      <c r="J428" t="s">
        <v>250</v>
      </c>
    </row>
    <row r="429" spans="1:10">
      <c r="A429">
        <f t="shared" si="6"/>
        <v>68</v>
      </c>
      <c r="B429" t="s">
        <v>238</v>
      </c>
      <c r="C429">
        <v>633</v>
      </c>
      <c r="D429" s="1">
        <v>39356</v>
      </c>
      <c r="E429" t="s">
        <v>363</v>
      </c>
      <c r="F429" t="s">
        <v>10</v>
      </c>
      <c r="H429" t="s">
        <v>168</v>
      </c>
      <c r="I429">
        <v>3317</v>
      </c>
      <c r="J429" t="s">
        <v>250</v>
      </c>
    </row>
    <row r="430" spans="1:10">
      <c r="A430">
        <f t="shared" si="6"/>
        <v>68</v>
      </c>
      <c r="B430" t="s">
        <v>238</v>
      </c>
      <c r="C430">
        <v>633</v>
      </c>
      <c r="D430" s="1">
        <v>39356</v>
      </c>
      <c r="E430" t="s">
        <v>363</v>
      </c>
      <c r="F430" t="s">
        <v>16</v>
      </c>
      <c r="H430" t="s">
        <v>168</v>
      </c>
      <c r="I430">
        <v>20</v>
      </c>
      <c r="J430" t="s">
        <v>250</v>
      </c>
    </row>
    <row r="431" spans="1:10">
      <c r="A431">
        <f t="shared" si="6"/>
        <v>68</v>
      </c>
      <c r="B431" t="s">
        <v>238</v>
      </c>
      <c r="C431">
        <v>633</v>
      </c>
      <c r="D431" s="1">
        <v>39356</v>
      </c>
      <c r="E431" t="s">
        <v>363</v>
      </c>
      <c r="F431" t="s">
        <v>11</v>
      </c>
      <c r="H431" t="s">
        <v>168</v>
      </c>
      <c r="I431">
        <v>1377</v>
      </c>
      <c r="J431" t="s">
        <v>250</v>
      </c>
    </row>
    <row r="432" spans="1:10">
      <c r="A432">
        <f t="shared" si="6"/>
        <v>68</v>
      </c>
      <c r="B432" t="s">
        <v>238</v>
      </c>
      <c r="C432">
        <v>633</v>
      </c>
      <c r="D432" s="1">
        <v>39356</v>
      </c>
      <c r="E432" t="s">
        <v>363</v>
      </c>
      <c r="F432" t="s">
        <v>12</v>
      </c>
      <c r="H432" t="s">
        <v>168</v>
      </c>
      <c r="I432">
        <v>4</v>
      </c>
      <c r="J432" t="s">
        <v>250</v>
      </c>
    </row>
    <row r="433" spans="1:10">
      <c r="A433">
        <f t="shared" si="6"/>
        <v>68</v>
      </c>
      <c r="B433" t="s">
        <v>238</v>
      </c>
      <c r="C433">
        <v>633</v>
      </c>
      <c r="D433" s="1">
        <v>39356</v>
      </c>
      <c r="E433" t="s">
        <v>363</v>
      </c>
      <c r="F433" t="s">
        <v>17</v>
      </c>
      <c r="H433" t="s">
        <v>168</v>
      </c>
      <c r="I433">
        <v>104</v>
      </c>
      <c r="J433" t="s">
        <v>250</v>
      </c>
    </row>
    <row r="434" spans="1:10">
      <c r="A434">
        <f t="shared" si="6"/>
        <v>69</v>
      </c>
      <c r="B434" t="s">
        <v>112</v>
      </c>
      <c r="C434">
        <v>23</v>
      </c>
      <c r="D434" s="1">
        <v>37256</v>
      </c>
      <c r="E434" t="s">
        <v>363</v>
      </c>
      <c r="F434" t="s">
        <v>7</v>
      </c>
      <c r="H434" t="s">
        <v>168</v>
      </c>
      <c r="I434">
        <v>0.38528013658377147</v>
      </c>
      <c r="J434" t="str">
        <f>VLOOKUP(C434,[1]meren!$A$2:$F$395,6)</f>
        <v>RWS</v>
      </c>
    </row>
    <row r="435" spans="1:10">
      <c r="A435">
        <f t="shared" si="6"/>
        <v>69</v>
      </c>
      <c r="B435" t="s">
        <v>112</v>
      </c>
      <c r="C435">
        <v>23</v>
      </c>
      <c r="D435" s="1">
        <v>37256</v>
      </c>
      <c r="E435" t="s">
        <v>363</v>
      </c>
      <c r="F435" t="s">
        <v>27</v>
      </c>
      <c r="H435" t="s">
        <v>168</v>
      </c>
      <c r="I435">
        <v>6.1734214167790638E-2</v>
      </c>
      <c r="J435" t="str">
        <f>VLOOKUP(C435,[1]meren!$A$2:$F$395,6)</f>
        <v>RWS</v>
      </c>
    </row>
    <row r="436" spans="1:10">
      <c r="A436">
        <f t="shared" si="6"/>
        <v>69</v>
      </c>
      <c r="B436" t="s">
        <v>112</v>
      </c>
      <c r="C436">
        <v>23</v>
      </c>
      <c r="D436" s="1">
        <v>37256</v>
      </c>
      <c r="E436" t="s">
        <v>363</v>
      </c>
      <c r="F436" t="s">
        <v>9</v>
      </c>
      <c r="H436" t="s">
        <v>168</v>
      </c>
      <c r="I436">
        <v>13.999253025266546</v>
      </c>
      <c r="J436" t="str">
        <f>VLOOKUP(C436,[1]meren!$A$2:$F$395,6)</f>
        <v>RWS</v>
      </c>
    </row>
    <row r="437" spans="1:10">
      <c r="A437">
        <f t="shared" si="6"/>
        <v>69</v>
      </c>
      <c r="B437" t="s">
        <v>112</v>
      </c>
      <c r="C437">
        <v>23</v>
      </c>
      <c r="D437" s="1">
        <v>37256</v>
      </c>
      <c r="E437" t="s">
        <v>363</v>
      </c>
      <c r="F437" t="s">
        <v>55</v>
      </c>
      <c r="H437" t="s">
        <v>168</v>
      </c>
      <c r="I437">
        <v>2.9737496422464342E-4</v>
      </c>
      <c r="J437" t="str">
        <f>VLOOKUP(C437,[1]meren!$A$2:$F$395,6)</f>
        <v>RWS</v>
      </c>
    </row>
    <row r="438" spans="1:10">
      <c r="A438">
        <f t="shared" si="6"/>
        <v>69</v>
      </c>
      <c r="B438" t="s">
        <v>112</v>
      </c>
      <c r="C438">
        <v>23</v>
      </c>
      <c r="D438" s="1">
        <v>37256</v>
      </c>
      <c r="E438" t="s">
        <v>363</v>
      </c>
      <c r="F438" t="s">
        <v>8</v>
      </c>
      <c r="H438" t="s">
        <v>168</v>
      </c>
      <c r="I438">
        <v>14.63998926508491</v>
      </c>
      <c r="J438" t="str">
        <f>VLOOKUP(C438,[1]meren!$A$2:$F$395,6)</f>
        <v>RWS</v>
      </c>
    </row>
    <row r="439" spans="1:10">
      <c r="A439">
        <f t="shared" si="6"/>
        <v>69</v>
      </c>
      <c r="B439" t="s">
        <v>112</v>
      </c>
      <c r="C439">
        <v>23</v>
      </c>
      <c r="D439" s="1">
        <v>37256</v>
      </c>
      <c r="E439" t="s">
        <v>363</v>
      </c>
      <c r="F439" t="s">
        <v>10</v>
      </c>
      <c r="H439" t="s">
        <v>168</v>
      </c>
      <c r="I439">
        <v>18.881962908888489</v>
      </c>
      <c r="J439" t="str">
        <f>VLOOKUP(C439,[1]meren!$A$2:$F$395,6)</f>
        <v>RWS</v>
      </c>
    </row>
    <row r="440" spans="1:10">
      <c r="A440">
        <f t="shared" si="6"/>
        <v>69</v>
      </c>
      <c r="B440" t="s">
        <v>112</v>
      </c>
      <c r="C440">
        <v>23</v>
      </c>
      <c r="D440" s="1">
        <v>37256</v>
      </c>
      <c r="E440" t="s">
        <v>363</v>
      </c>
      <c r="F440" t="s">
        <v>31</v>
      </c>
      <c r="H440" t="s">
        <v>168</v>
      </c>
      <c r="I440">
        <v>1.6008198535691014</v>
      </c>
      <c r="J440" t="str">
        <f>VLOOKUP(C440,[1]meren!$A$2:$F$395,6)</f>
        <v>RWS</v>
      </c>
    </row>
    <row r="441" spans="1:10">
      <c r="A441">
        <f t="shared" si="6"/>
        <v>69</v>
      </c>
      <c r="B441" t="s">
        <v>112</v>
      </c>
      <c r="C441">
        <v>23</v>
      </c>
      <c r="D441" s="1">
        <v>37256</v>
      </c>
      <c r="E441" t="s">
        <v>363</v>
      </c>
      <c r="F441" t="s">
        <v>47</v>
      </c>
      <c r="H441" t="s">
        <v>168</v>
      </c>
      <c r="I441">
        <v>9.2790628834641287E-2</v>
      </c>
      <c r="J441" t="str">
        <f>VLOOKUP(C441,[1]meren!$A$2:$F$395,6)</f>
        <v>RWS</v>
      </c>
    </row>
    <row r="442" spans="1:10">
      <c r="A442">
        <f t="shared" si="6"/>
        <v>69</v>
      </c>
      <c r="B442" t="s">
        <v>112</v>
      </c>
      <c r="C442">
        <v>23</v>
      </c>
      <c r="D442" s="1">
        <v>37256</v>
      </c>
      <c r="E442" t="s">
        <v>363</v>
      </c>
      <c r="F442" t="s">
        <v>20</v>
      </c>
      <c r="H442" t="s">
        <v>168</v>
      </c>
      <c r="I442">
        <v>1.388070077716568E-2</v>
      </c>
      <c r="J442" t="str">
        <f>VLOOKUP(C442,[1]meren!$A$2:$F$395,6)</f>
        <v>RWS</v>
      </c>
    </row>
    <row r="443" spans="1:10">
      <c r="A443">
        <f t="shared" si="6"/>
        <v>69</v>
      </c>
      <c r="B443" t="s">
        <v>112</v>
      </c>
      <c r="C443">
        <v>23</v>
      </c>
      <c r="D443" s="1">
        <v>37256</v>
      </c>
      <c r="E443" t="s">
        <v>363</v>
      </c>
      <c r="F443" t="s">
        <v>14</v>
      </c>
      <c r="H443" t="s">
        <v>168</v>
      </c>
      <c r="I443">
        <v>8.6683483577911905E-2</v>
      </c>
      <c r="J443" t="str">
        <f>VLOOKUP(C443,[1]meren!$A$2:$F$395,6)</f>
        <v>RWS</v>
      </c>
    </row>
    <row r="444" spans="1:10">
      <c r="A444">
        <f t="shared" si="6"/>
        <v>69</v>
      </c>
      <c r="B444" t="s">
        <v>112</v>
      </c>
      <c r="C444">
        <v>23</v>
      </c>
      <c r="D444" s="1">
        <v>37256</v>
      </c>
      <c r="E444" t="s">
        <v>363</v>
      </c>
      <c r="F444" t="s">
        <v>58</v>
      </c>
      <c r="H444" t="s">
        <v>168</v>
      </c>
      <c r="I444">
        <v>0.16212598761278779</v>
      </c>
      <c r="J444" t="str">
        <f>VLOOKUP(C444,[1]meren!$A$2:$F$395,6)</f>
        <v>RWS</v>
      </c>
    </row>
    <row r="445" spans="1:10">
      <c r="A445">
        <f t="shared" si="6"/>
        <v>69</v>
      </c>
      <c r="B445" t="s">
        <v>112</v>
      </c>
      <c r="C445">
        <v>23</v>
      </c>
      <c r="D445" s="1">
        <v>37256</v>
      </c>
      <c r="E445" t="s">
        <v>363</v>
      </c>
      <c r="F445" t="s">
        <v>16</v>
      </c>
      <c r="H445" t="s">
        <v>168</v>
      </c>
      <c r="I445">
        <v>0.85512411625432461</v>
      </c>
      <c r="J445" t="str">
        <f>VLOOKUP(C445,[1]meren!$A$2:$F$395,6)</f>
        <v>RWS</v>
      </c>
    </row>
    <row r="446" spans="1:10">
      <c r="A446">
        <f t="shared" si="6"/>
        <v>69</v>
      </c>
      <c r="B446" t="s">
        <v>112</v>
      </c>
      <c r="C446">
        <v>23</v>
      </c>
      <c r="D446" s="1">
        <v>37256</v>
      </c>
      <c r="E446" t="s">
        <v>363</v>
      </c>
      <c r="F446" t="s">
        <v>11</v>
      </c>
      <c r="H446" t="s">
        <v>168</v>
      </c>
      <c r="I446">
        <v>3.7851070232664807</v>
      </c>
      <c r="J446" t="str">
        <f>VLOOKUP(C446,[1]meren!$A$2:$F$395,6)</f>
        <v>RWS</v>
      </c>
    </row>
    <row r="447" spans="1:10">
      <c r="A447">
        <f t="shared" si="6"/>
        <v>69</v>
      </c>
      <c r="B447" t="s">
        <v>112</v>
      </c>
      <c r="C447">
        <v>23</v>
      </c>
      <c r="D447" s="1">
        <v>37256</v>
      </c>
      <c r="E447" t="s">
        <v>363</v>
      </c>
      <c r="F447" t="s">
        <v>18</v>
      </c>
      <c r="H447" t="s">
        <v>168</v>
      </c>
      <c r="I447">
        <v>5.3537822290100948E-4</v>
      </c>
      <c r="J447" t="str">
        <f>VLOOKUP(C447,[1]meren!$A$2:$F$395,6)</f>
        <v>RWS</v>
      </c>
    </row>
    <row r="448" spans="1:10">
      <c r="A448">
        <f t="shared" si="6"/>
        <v>69</v>
      </c>
      <c r="B448" t="s">
        <v>112</v>
      </c>
      <c r="C448">
        <v>23</v>
      </c>
      <c r="D448" s="1">
        <v>37256</v>
      </c>
      <c r="E448" t="s">
        <v>363</v>
      </c>
      <c r="F448" t="s">
        <v>49</v>
      </c>
      <c r="H448" t="s">
        <v>168</v>
      </c>
      <c r="I448">
        <v>3.6323424195949686E-4</v>
      </c>
      <c r="J448" t="str">
        <f>VLOOKUP(C448,[1]meren!$A$2:$F$395,6)</f>
        <v>RWS</v>
      </c>
    </row>
    <row r="449" spans="1:10">
      <c r="A449">
        <f t="shared" si="6"/>
        <v>69</v>
      </c>
      <c r="B449" t="s">
        <v>112</v>
      </c>
      <c r="C449">
        <v>23</v>
      </c>
      <c r="D449" s="1">
        <v>37256</v>
      </c>
      <c r="E449" t="s">
        <v>363</v>
      </c>
      <c r="F449" t="s">
        <v>12</v>
      </c>
      <c r="H449" t="s">
        <v>168</v>
      </c>
      <c r="I449">
        <v>1.016028310662429</v>
      </c>
      <c r="J449" t="str">
        <f>VLOOKUP(C449,[1]meren!$A$2:$F$395,6)</f>
        <v>RWS</v>
      </c>
    </row>
    <row r="450" spans="1:10">
      <c r="A450">
        <f t="shared" si="6"/>
        <v>69</v>
      </c>
      <c r="B450" t="s">
        <v>112</v>
      </c>
      <c r="C450">
        <v>23</v>
      </c>
      <c r="D450" s="1">
        <v>37256</v>
      </c>
      <c r="E450" t="s">
        <v>363</v>
      </c>
      <c r="F450" t="s">
        <v>17</v>
      </c>
      <c r="H450" t="s">
        <v>168</v>
      </c>
      <c r="I450">
        <v>0.73448013348206842</v>
      </c>
      <c r="J450" t="str">
        <f>VLOOKUP(C450,[1]meren!$A$2:$F$395,6)</f>
        <v>RWS</v>
      </c>
    </row>
    <row r="451" spans="1:10">
      <c r="A451">
        <f t="shared" si="6"/>
        <v>69</v>
      </c>
      <c r="B451" t="s">
        <v>112</v>
      </c>
      <c r="C451">
        <v>23</v>
      </c>
      <c r="D451" s="1">
        <v>37256</v>
      </c>
      <c r="E451" t="s">
        <v>363</v>
      </c>
      <c r="F451" t="s">
        <v>15</v>
      </c>
      <c r="H451" t="s">
        <v>168</v>
      </c>
      <c r="I451">
        <v>3.1161388418644222E-2</v>
      </c>
      <c r="J451" t="str">
        <f>VLOOKUP(C451,[1]meren!$A$2:$F$395,6)</f>
        <v>RWS</v>
      </c>
    </row>
    <row r="452" spans="1:10">
      <c r="A452">
        <f t="shared" ref="A452:A515" si="7">IF(B452=B451,A451,A451+1)</f>
        <v>69</v>
      </c>
      <c r="B452" t="s">
        <v>112</v>
      </c>
      <c r="C452">
        <v>23</v>
      </c>
      <c r="D452" s="1">
        <v>37256</v>
      </c>
      <c r="E452" t="s">
        <v>363</v>
      </c>
      <c r="F452" t="s">
        <v>50</v>
      </c>
      <c r="H452" t="s">
        <v>168</v>
      </c>
      <c r="I452">
        <v>3.427473759194348E-2</v>
      </c>
      <c r="J452" t="str">
        <f>VLOOKUP(C452,[1]meren!$A$2:$F$395,6)</f>
        <v>RWS</v>
      </c>
    </row>
    <row r="453" spans="1:10">
      <c r="A453">
        <f t="shared" si="7"/>
        <v>69</v>
      </c>
      <c r="B453" t="s">
        <v>112</v>
      </c>
      <c r="C453">
        <v>23</v>
      </c>
      <c r="D453" s="1">
        <v>37256</v>
      </c>
      <c r="E453" t="s">
        <v>363</v>
      </c>
      <c r="F453" t="s">
        <v>6</v>
      </c>
      <c r="H453" t="s">
        <v>168</v>
      </c>
      <c r="I453">
        <v>0.5177259867723073</v>
      </c>
      <c r="J453" t="str">
        <f>VLOOKUP(C453,[1]meren!$A$2:$F$395,6)</f>
        <v>RWS</v>
      </c>
    </row>
    <row r="454" spans="1:10">
      <c r="A454">
        <f t="shared" si="7"/>
        <v>69</v>
      </c>
      <c r="B454" t="s">
        <v>112</v>
      </c>
      <c r="C454">
        <v>23</v>
      </c>
      <c r="D454" s="1">
        <v>38352</v>
      </c>
      <c r="E454" t="s">
        <v>363</v>
      </c>
      <c r="F454" t="s">
        <v>7</v>
      </c>
      <c r="H454" t="s">
        <v>168</v>
      </c>
      <c r="I454">
        <v>0.2</v>
      </c>
      <c r="J454" t="str">
        <f>VLOOKUP(C454,[1]meren!$A$2:$F$395,6)</f>
        <v>RWS</v>
      </c>
    </row>
    <row r="455" spans="1:10">
      <c r="A455">
        <f t="shared" si="7"/>
        <v>69</v>
      </c>
      <c r="B455" t="s">
        <v>112</v>
      </c>
      <c r="C455">
        <v>23</v>
      </c>
      <c r="D455" s="1">
        <v>38352</v>
      </c>
      <c r="E455" t="s">
        <v>363</v>
      </c>
      <c r="F455" t="s">
        <v>27</v>
      </c>
      <c r="H455" t="s">
        <v>168</v>
      </c>
      <c r="I455">
        <v>0</v>
      </c>
      <c r="J455" t="str">
        <f>VLOOKUP(C455,[1]meren!$A$2:$F$395,6)</f>
        <v>RWS</v>
      </c>
    </row>
    <row r="456" spans="1:10">
      <c r="A456">
        <f t="shared" si="7"/>
        <v>69</v>
      </c>
      <c r="B456" t="s">
        <v>112</v>
      </c>
      <c r="C456">
        <v>23</v>
      </c>
      <c r="D456" s="1">
        <v>38352</v>
      </c>
      <c r="E456" t="s">
        <v>363</v>
      </c>
      <c r="F456" t="s">
        <v>9</v>
      </c>
      <c r="H456" t="s">
        <v>168</v>
      </c>
      <c r="I456">
        <v>9.3000000000000007</v>
      </c>
      <c r="J456" t="str">
        <f>VLOOKUP(C456,[1]meren!$A$2:$F$395,6)</f>
        <v>RWS</v>
      </c>
    </row>
    <row r="457" spans="1:10">
      <c r="A457">
        <f t="shared" si="7"/>
        <v>69</v>
      </c>
      <c r="B457" t="s">
        <v>112</v>
      </c>
      <c r="C457">
        <v>23</v>
      </c>
      <c r="D457" s="1">
        <v>38352</v>
      </c>
      <c r="E457" t="s">
        <v>363</v>
      </c>
      <c r="F457" t="s">
        <v>55</v>
      </c>
      <c r="H457" t="s">
        <v>168</v>
      </c>
      <c r="I457">
        <v>0</v>
      </c>
      <c r="J457" t="str">
        <f>VLOOKUP(C457,[1]meren!$A$2:$F$395,6)</f>
        <v>RWS</v>
      </c>
    </row>
    <row r="458" spans="1:10">
      <c r="A458">
        <f t="shared" si="7"/>
        <v>69</v>
      </c>
      <c r="B458" t="s">
        <v>112</v>
      </c>
      <c r="C458">
        <v>23</v>
      </c>
      <c r="D458" s="1">
        <v>38352</v>
      </c>
      <c r="E458" t="s">
        <v>363</v>
      </c>
      <c r="F458" t="s">
        <v>8</v>
      </c>
      <c r="H458" t="s">
        <v>168</v>
      </c>
      <c r="I458">
        <v>12.1</v>
      </c>
      <c r="J458" t="str">
        <f>VLOOKUP(C458,[1]meren!$A$2:$F$395,6)</f>
        <v>RWS</v>
      </c>
    </row>
    <row r="459" spans="1:10">
      <c r="A459">
        <f t="shared" si="7"/>
        <v>69</v>
      </c>
      <c r="B459" t="s">
        <v>112</v>
      </c>
      <c r="C459">
        <v>23</v>
      </c>
      <c r="D459" s="1">
        <v>38352</v>
      </c>
      <c r="E459" t="s">
        <v>363</v>
      </c>
      <c r="F459" t="s">
        <v>10</v>
      </c>
      <c r="H459" t="s">
        <v>168</v>
      </c>
      <c r="I459">
        <v>25</v>
      </c>
      <c r="J459" t="str">
        <f>VLOOKUP(C459,[1]meren!$A$2:$F$395,6)</f>
        <v>RWS</v>
      </c>
    </row>
    <row r="460" spans="1:10">
      <c r="A460">
        <f t="shared" si="7"/>
        <v>69</v>
      </c>
      <c r="B460" t="s">
        <v>112</v>
      </c>
      <c r="C460">
        <v>23</v>
      </c>
      <c r="D460" s="1">
        <v>38352</v>
      </c>
      <c r="E460" t="s">
        <v>363</v>
      </c>
      <c r="F460" t="s">
        <v>31</v>
      </c>
      <c r="H460" t="s">
        <v>168</v>
      </c>
      <c r="I460">
        <v>0</v>
      </c>
      <c r="J460" t="str">
        <f>VLOOKUP(C460,[1]meren!$A$2:$F$395,6)</f>
        <v>RWS</v>
      </c>
    </row>
    <row r="461" spans="1:10">
      <c r="A461">
        <f t="shared" si="7"/>
        <v>69</v>
      </c>
      <c r="B461" t="s">
        <v>112</v>
      </c>
      <c r="C461">
        <v>23</v>
      </c>
      <c r="D461" s="1">
        <v>38352</v>
      </c>
      <c r="E461" t="s">
        <v>363</v>
      </c>
      <c r="F461" t="s">
        <v>47</v>
      </c>
      <c r="H461" t="s">
        <v>168</v>
      </c>
      <c r="I461">
        <v>0.1</v>
      </c>
      <c r="J461" t="str">
        <f>VLOOKUP(C461,[1]meren!$A$2:$F$395,6)</f>
        <v>RWS</v>
      </c>
    </row>
    <row r="462" spans="1:10">
      <c r="A462">
        <f t="shared" si="7"/>
        <v>69</v>
      </c>
      <c r="B462" t="s">
        <v>112</v>
      </c>
      <c r="C462">
        <v>23</v>
      </c>
      <c r="D462" s="1">
        <v>38352</v>
      </c>
      <c r="E462" t="s">
        <v>363</v>
      </c>
      <c r="F462" t="s">
        <v>20</v>
      </c>
      <c r="H462" t="s">
        <v>168</v>
      </c>
      <c r="I462">
        <v>0</v>
      </c>
      <c r="J462" t="str">
        <f>VLOOKUP(C462,[1]meren!$A$2:$F$395,6)</f>
        <v>RWS</v>
      </c>
    </row>
    <row r="463" spans="1:10">
      <c r="A463">
        <f t="shared" si="7"/>
        <v>69</v>
      </c>
      <c r="B463" t="s">
        <v>112</v>
      </c>
      <c r="C463">
        <v>23</v>
      </c>
      <c r="D463" s="1">
        <v>38352</v>
      </c>
      <c r="E463" t="s">
        <v>363</v>
      </c>
      <c r="F463" t="s">
        <v>14</v>
      </c>
      <c r="H463" t="s">
        <v>168</v>
      </c>
      <c r="I463">
        <v>0</v>
      </c>
      <c r="J463" t="str">
        <f>VLOOKUP(C463,[1]meren!$A$2:$F$395,6)</f>
        <v>RWS</v>
      </c>
    </row>
    <row r="464" spans="1:10">
      <c r="A464">
        <f t="shared" si="7"/>
        <v>69</v>
      </c>
      <c r="B464" t="s">
        <v>112</v>
      </c>
      <c r="C464">
        <v>23</v>
      </c>
      <c r="D464" s="1">
        <v>38352</v>
      </c>
      <c r="E464" t="s">
        <v>363</v>
      </c>
      <c r="F464" t="s">
        <v>33</v>
      </c>
      <c r="H464" t="s">
        <v>168</v>
      </c>
      <c r="I464">
        <v>0.2</v>
      </c>
      <c r="J464" t="str">
        <f>VLOOKUP(C464,[1]meren!$A$2:$F$395,6)</f>
        <v>RWS</v>
      </c>
    </row>
    <row r="465" spans="1:10">
      <c r="A465">
        <f t="shared" si="7"/>
        <v>69</v>
      </c>
      <c r="B465" t="s">
        <v>112</v>
      </c>
      <c r="C465">
        <v>23</v>
      </c>
      <c r="D465" s="1">
        <v>38352</v>
      </c>
      <c r="E465" t="s">
        <v>363</v>
      </c>
      <c r="F465" t="s">
        <v>16</v>
      </c>
      <c r="H465" t="s">
        <v>168</v>
      </c>
      <c r="I465">
        <v>2.2999999999999998</v>
      </c>
      <c r="J465" t="str">
        <f>VLOOKUP(C465,[1]meren!$A$2:$F$395,6)</f>
        <v>RWS</v>
      </c>
    </row>
    <row r="466" spans="1:10">
      <c r="A466">
        <f t="shared" si="7"/>
        <v>69</v>
      </c>
      <c r="B466" t="s">
        <v>112</v>
      </c>
      <c r="C466">
        <v>23</v>
      </c>
      <c r="D466" s="1">
        <v>38352</v>
      </c>
      <c r="E466" t="s">
        <v>363</v>
      </c>
      <c r="F466" t="s">
        <v>11</v>
      </c>
      <c r="H466" t="s">
        <v>168</v>
      </c>
      <c r="I466">
        <v>8.6</v>
      </c>
      <c r="J466" t="str">
        <f>VLOOKUP(C466,[1]meren!$A$2:$F$395,6)</f>
        <v>RWS</v>
      </c>
    </row>
    <row r="467" spans="1:10">
      <c r="A467">
        <f t="shared" si="7"/>
        <v>69</v>
      </c>
      <c r="B467" t="s">
        <v>112</v>
      </c>
      <c r="C467">
        <v>23</v>
      </c>
      <c r="D467" s="1">
        <v>38352</v>
      </c>
      <c r="E467" t="s">
        <v>363</v>
      </c>
      <c r="F467" t="s">
        <v>49</v>
      </c>
      <c r="H467" t="s">
        <v>168</v>
      </c>
      <c r="I467">
        <v>0.1</v>
      </c>
      <c r="J467" t="str">
        <f>VLOOKUP(C467,[1]meren!$A$2:$F$395,6)</f>
        <v>RWS</v>
      </c>
    </row>
    <row r="468" spans="1:10">
      <c r="A468">
        <f t="shared" si="7"/>
        <v>69</v>
      </c>
      <c r="B468" t="s">
        <v>112</v>
      </c>
      <c r="C468">
        <v>23</v>
      </c>
      <c r="D468" s="1">
        <v>38352</v>
      </c>
      <c r="E468" t="s">
        <v>363</v>
      </c>
      <c r="F468" t="s">
        <v>12</v>
      </c>
      <c r="H468" t="s">
        <v>168</v>
      </c>
      <c r="I468">
        <v>1.1000000000000001</v>
      </c>
      <c r="J468" t="str">
        <f>VLOOKUP(C468,[1]meren!$A$2:$F$395,6)</f>
        <v>RWS</v>
      </c>
    </row>
    <row r="469" spans="1:10">
      <c r="A469">
        <f t="shared" si="7"/>
        <v>69</v>
      </c>
      <c r="B469" t="s">
        <v>112</v>
      </c>
      <c r="C469">
        <v>23</v>
      </c>
      <c r="D469" s="1">
        <v>38352</v>
      </c>
      <c r="E469" t="s">
        <v>363</v>
      </c>
      <c r="F469" t="s">
        <v>17</v>
      </c>
      <c r="H469" t="s">
        <v>168</v>
      </c>
      <c r="I469">
        <v>1.1000000000000001</v>
      </c>
      <c r="J469" t="str">
        <f>VLOOKUP(C469,[1]meren!$A$2:$F$395,6)</f>
        <v>RWS</v>
      </c>
    </row>
    <row r="470" spans="1:10">
      <c r="A470">
        <f t="shared" si="7"/>
        <v>69</v>
      </c>
      <c r="B470" t="s">
        <v>112</v>
      </c>
      <c r="C470">
        <v>23</v>
      </c>
      <c r="D470" s="1">
        <v>38352</v>
      </c>
      <c r="E470" t="s">
        <v>363</v>
      </c>
      <c r="F470" t="s">
        <v>54</v>
      </c>
      <c r="H470" t="s">
        <v>168</v>
      </c>
      <c r="I470">
        <v>0</v>
      </c>
      <c r="J470" t="str">
        <f>VLOOKUP(C470,[1]meren!$A$2:$F$395,6)</f>
        <v>RWS</v>
      </c>
    </row>
    <row r="471" spans="1:10">
      <c r="A471">
        <f t="shared" si="7"/>
        <v>69</v>
      </c>
      <c r="B471" t="s">
        <v>112</v>
      </c>
      <c r="C471">
        <v>23</v>
      </c>
      <c r="D471" s="1">
        <v>38352</v>
      </c>
      <c r="E471" t="s">
        <v>363</v>
      </c>
      <c r="F471" t="s">
        <v>15</v>
      </c>
      <c r="H471" t="s">
        <v>168</v>
      </c>
      <c r="I471">
        <v>0</v>
      </c>
      <c r="J471" t="str">
        <f>VLOOKUP(C471,[1]meren!$A$2:$F$395,6)</f>
        <v>RWS</v>
      </c>
    </row>
    <row r="472" spans="1:10">
      <c r="A472">
        <f t="shared" si="7"/>
        <v>69</v>
      </c>
      <c r="B472" t="s">
        <v>112</v>
      </c>
      <c r="C472">
        <v>23</v>
      </c>
      <c r="D472" s="1">
        <v>38352</v>
      </c>
      <c r="E472" t="s">
        <v>363</v>
      </c>
      <c r="F472" t="s">
        <v>50</v>
      </c>
      <c r="H472" t="s">
        <v>168</v>
      </c>
      <c r="I472">
        <v>0</v>
      </c>
      <c r="J472" t="str">
        <f>VLOOKUP(C472,[1]meren!$A$2:$F$395,6)</f>
        <v>RWS</v>
      </c>
    </row>
    <row r="473" spans="1:10">
      <c r="A473">
        <f t="shared" si="7"/>
        <v>69</v>
      </c>
      <c r="B473" t="s">
        <v>112</v>
      </c>
      <c r="C473">
        <v>23</v>
      </c>
      <c r="D473" s="1">
        <v>38352</v>
      </c>
      <c r="E473" t="s">
        <v>363</v>
      </c>
      <c r="F473" t="s">
        <v>6</v>
      </c>
      <c r="H473" t="s">
        <v>168</v>
      </c>
      <c r="I473">
        <v>0</v>
      </c>
      <c r="J473" t="str">
        <f>VLOOKUP(C473,[1]meren!$A$2:$F$395,6)</f>
        <v>RWS</v>
      </c>
    </row>
    <row r="474" spans="1:10">
      <c r="A474">
        <f t="shared" si="7"/>
        <v>69</v>
      </c>
      <c r="B474" t="s">
        <v>112</v>
      </c>
      <c r="C474">
        <v>23</v>
      </c>
      <c r="D474" s="1">
        <v>39447</v>
      </c>
      <c r="E474" t="s">
        <v>363</v>
      </c>
      <c r="F474" t="s">
        <v>7</v>
      </c>
      <c r="H474" t="s">
        <v>168</v>
      </c>
      <c r="I474">
        <v>0.5</v>
      </c>
      <c r="J474" t="str">
        <f>VLOOKUP(C474,[1]meren!$A$2:$F$395,6)</f>
        <v>RWS</v>
      </c>
    </row>
    <row r="475" spans="1:10">
      <c r="A475">
        <f t="shared" si="7"/>
        <v>69</v>
      </c>
      <c r="B475" t="s">
        <v>112</v>
      </c>
      <c r="C475">
        <v>23</v>
      </c>
      <c r="D475" s="1">
        <v>39447</v>
      </c>
      <c r="E475" t="s">
        <v>363</v>
      </c>
      <c r="F475" t="s">
        <v>27</v>
      </c>
      <c r="H475" t="s">
        <v>168</v>
      </c>
      <c r="I475">
        <v>0</v>
      </c>
      <c r="J475" t="str">
        <f>VLOOKUP(C475,[1]meren!$A$2:$F$395,6)</f>
        <v>RWS</v>
      </c>
    </row>
    <row r="476" spans="1:10">
      <c r="A476">
        <f t="shared" si="7"/>
        <v>69</v>
      </c>
      <c r="B476" t="s">
        <v>112</v>
      </c>
      <c r="C476">
        <v>23</v>
      </c>
      <c r="D476" s="1">
        <v>39447</v>
      </c>
      <c r="E476" t="s">
        <v>363</v>
      </c>
      <c r="F476" t="s">
        <v>9</v>
      </c>
      <c r="H476" t="s">
        <v>168</v>
      </c>
      <c r="I476">
        <v>17.3</v>
      </c>
      <c r="J476" t="str">
        <f>VLOOKUP(C476,[1]meren!$A$2:$F$395,6)</f>
        <v>RWS</v>
      </c>
    </row>
    <row r="477" spans="1:10">
      <c r="A477">
        <f t="shared" si="7"/>
        <v>69</v>
      </c>
      <c r="B477" t="s">
        <v>112</v>
      </c>
      <c r="C477">
        <v>23</v>
      </c>
      <c r="D477" s="1">
        <v>39447</v>
      </c>
      <c r="E477" t="s">
        <v>363</v>
      </c>
      <c r="F477" t="s">
        <v>52</v>
      </c>
      <c r="H477" t="s">
        <v>168</v>
      </c>
      <c r="I477">
        <v>0</v>
      </c>
      <c r="J477" t="str">
        <f>VLOOKUP(C477,[1]meren!$A$2:$F$395,6)</f>
        <v>RWS</v>
      </c>
    </row>
    <row r="478" spans="1:10">
      <c r="A478">
        <f t="shared" si="7"/>
        <v>69</v>
      </c>
      <c r="B478" t="s">
        <v>112</v>
      </c>
      <c r="C478">
        <v>23</v>
      </c>
      <c r="D478" s="1">
        <v>39447</v>
      </c>
      <c r="E478" t="s">
        <v>363</v>
      </c>
      <c r="F478" t="s">
        <v>8</v>
      </c>
      <c r="H478" t="s">
        <v>168</v>
      </c>
      <c r="I478">
        <v>12.7</v>
      </c>
      <c r="J478" t="str">
        <f>VLOOKUP(C478,[1]meren!$A$2:$F$395,6)</f>
        <v>RWS</v>
      </c>
    </row>
    <row r="479" spans="1:10">
      <c r="A479">
        <f t="shared" si="7"/>
        <v>69</v>
      </c>
      <c r="B479" t="s">
        <v>112</v>
      </c>
      <c r="C479">
        <v>23</v>
      </c>
      <c r="D479" s="1">
        <v>39447</v>
      </c>
      <c r="E479" t="s">
        <v>363</v>
      </c>
      <c r="F479" t="s">
        <v>10</v>
      </c>
      <c r="H479" t="s">
        <v>168</v>
      </c>
      <c r="I479">
        <v>6.6</v>
      </c>
      <c r="J479" t="str">
        <f>VLOOKUP(C479,[1]meren!$A$2:$F$395,6)</f>
        <v>RWS</v>
      </c>
    </row>
    <row r="480" spans="1:10">
      <c r="A480">
        <f t="shared" si="7"/>
        <v>69</v>
      </c>
      <c r="B480" t="s">
        <v>112</v>
      </c>
      <c r="C480">
        <v>23</v>
      </c>
      <c r="D480" s="1">
        <v>39447</v>
      </c>
      <c r="E480" t="s">
        <v>363</v>
      </c>
      <c r="F480" t="s">
        <v>31</v>
      </c>
      <c r="H480" t="s">
        <v>168</v>
      </c>
      <c r="I480">
        <v>0</v>
      </c>
      <c r="J480" t="str">
        <f>VLOOKUP(C480,[1]meren!$A$2:$F$395,6)</f>
        <v>RWS</v>
      </c>
    </row>
    <row r="481" spans="1:10">
      <c r="A481">
        <f t="shared" si="7"/>
        <v>69</v>
      </c>
      <c r="B481" t="s">
        <v>112</v>
      </c>
      <c r="C481">
        <v>23</v>
      </c>
      <c r="D481" s="1">
        <v>39447</v>
      </c>
      <c r="E481" t="s">
        <v>363</v>
      </c>
      <c r="F481" t="s">
        <v>47</v>
      </c>
      <c r="H481" t="s">
        <v>168</v>
      </c>
      <c r="I481">
        <v>0.4</v>
      </c>
      <c r="J481" t="str">
        <f>VLOOKUP(C481,[1]meren!$A$2:$F$395,6)</f>
        <v>RWS</v>
      </c>
    </row>
    <row r="482" spans="1:10">
      <c r="A482">
        <f t="shared" si="7"/>
        <v>69</v>
      </c>
      <c r="B482" t="s">
        <v>112</v>
      </c>
      <c r="C482">
        <v>23</v>
      </c>
      <c r="D482" s="1">
        <v>39447</v>
      </c>
      <c r="E482" t="s">
        <v>363</v>
      </c>
      <c r="F482" t="s">
        <v>14</v>
      </c>
      <c r="H482" t="s">
        <v>168</v>
      </c>
      <c r="I482">
        <v>0.2</v>
      </c>
      <c r="J482" t="str">
        <f>VLOOKUP(C482,[1]meren!$A$2:$F$395,6)</f>
        <v>RWS</v>
      </c>
    </row>
    <row r="483" spans="1:10">
      <c r="A483">
        <f t="shared" si="7"/>
        <v>69</v>
      </c>
      <c r="B483" t="s">
        <v>112</v>
      </c>
      <c r="C483">
        <v>23</v>
      </c>
      <c r="D483" s="1">
        <v>39447</v>
      </c>
      <c r="E483" t="s">
        <v>363</v>
      </c>
      <c r="F483" t="s">
        <v>33</v>
      </c>
      <c r="H483" t="s">
        <v>168</v>
      </c>
      <c r="I483">
        <v>0.1</v>
      </c>
      <c r="J483" t="str">
        <f>VLOOKUP(C483,[1]meren!$A$2:$F$395,6)</f>
        <v>RWS</v>
      </c>
    </row>
    <row r="484" spans="1:10">
      <c r="A484">
        <f t="shared" si="7"/>
        <v>69</v>
      </c>
      <c r="B484" t="s">
        <v>112</v>
      </c>
      <c r="C484">
        <v>23</v>
      </c>
      <c r="D484" s="1">
        <v>39447</v>
      </c>
      <c r="E484" t="s">
        <v>363</v>
      </c>
      <c r="F484" t="s">
        <v>16</v>
      </c>
      <c r="H484" t="s">
        <v>168</v>
      </c>
      <c r="I484">
        <v>0.1</v>
      </c>
      <c r="J484" t="str">
        <f>VLOOKUP(C484,[1]meren!$A$2:$F$395,6)</f>
        <v>RWS</v>
      </c>
    </row>
    <row r="485" spans="1:10">
      <c r="A485">
        <f t="shared" si="7"/>
        <v>69</v>
      </c>
      <c r="B485" t="s">
        <v>112</v>
      </c>
      <c r="C485">
        <v>23</v>
      </c>
      <c r="D485" s="1">
        <v>39447</v>
      </c>
      <c r="E485" t="s">
        <v>363</v>
      </c>
      <c r="F485" t="s">
        <v>11</v>
      </c>
      <c r="H485" t="s">
        <v>168</v>
      </c>
      <c r="I485">
        <v>8.3000000000000007</v>
      </c>
      <c r="J485" t="str">
        <f>VLOOKUP(C485,[1]meren!$A$2:$F$395,6)</f>
        <v>RWS</v>
      </c>
    </row>
    <row r="486" spans="1:10">
      <c r="A486">
        <f t="shared" si="7"/>
        <v>69</v>
      </c>
      <c r="B486" t="s">
        <v>112</v>
      </c>
      <c r="C486">
        <v>23</v>
      </c>
      <c r="D486" s="1">
        <v>39447</v>
      </c>
      <c r="E486" t="s">
        <v>363</v>
      </c>
      <c r="F486" t="s">
        <v>51</v>
      </c>
      <c r="H486" t="s">
        <v>168</v>
      </c>
      <c r="I486">
        <v>0</v>
      </c>
      <c r="J486" t="str">
        <f>VLOOKUP(C486,[1]meren!$A$2:$F$395,6)</f>
        <v>RWS</v>
      </c>
    </row>
    <row r="487" spans="1:10">
      <c r="A487">
        <f t="shared" si="7"/>
        <v>69</v>
      </c>
      <c r="B487" t="s">
        <v>112</v>
      </c>
      <c r="C487">
        <v>23</v>
      </c>
      <c r="D487" s="1">
        <v>39447</v>
      </c>
      <c r="E487" t="s">
        <v>363</v>
      </c>
      <c r="F487" t="s">
        <v>49</v>
      </c>
      <c r="H487" t="s">
        <v>168</v>
      </c>
      <c r="I487">
        <v>0.1</v>
      </c>
      <c r="J487" t="str">
        <f>VLOOKUP(C487,[1]meren!$A$2:$F$395,6)</f>
        <v>RWS</v>
      </c>
    </row>
    <row r="488" spans="1:10">
      <c r="A488">
        <f t="shared" si="7"/>
        <v>69</v>
      </c>
      <c r="B488" t="s">
        <v>112</v>
      </c>
      <c r="C488">
        <v>23</v>
      </c>
      <c r="D488" s="1">
        <v>39447</v>
      </c>
      <c r="E488" t="s">
        <v>363</v>
      </c>
      <c r="F488" t="s">
        <v>12</v>
      </c>
      <c r="H488" t="s">
        <v>168</v>
      </c>
      <c r="I488">
        <v>2.7</v>
      </c>
      <c r="J488" t="str">
        <f>VLOOKUP(C488,[1]meren!$A$2:$F$395,6)</f>
        <v>RWS</v>
      </c>
    </row>
    <row r="489" spans="1:10">
      <c r="A489">
        <f t="shared" si="7"/>
        <v>69</v>
      </c>
      <c r="B489" t="s">
        <v>112</v>
      </c>
      <c r="C489">
        <v>23</v>
      </c>
      <c r="D489" s="1">
        <v>39447</v>
      </c>
      <c r="E489" t="s">
        <v>363</v>
      </c>
      <c r="F489" t="s">
        <v>17</v>
      </c>
      <c r="H489" t="s">
        <v>168</v>
      </c>
      <c r="I489">
        <v>2.7</v>
      </c>
      <c r="J489" t="str">
        <f>VLOOKUP(C489,[1]meren!$A$2:$F$395,6)</f>
        <v>RWS</v>
      </c>
    </row>
    <row r="490" spans="1:10">
      <c r="A490">
        <f t="shared" si="7"/>
        <v>69</v>
      </c>
      <c r="B490" t="s">
        <v>112</v>
      </c>
      <c r="C490">
        <v>23</v>
      </c>
      <c r="D490" s="1">
        <v>39447</v>
      </c>
      <c r="E490" t="s">
        <v>363</v>
      </c>
      <c r="F490" t="s">
        <v>15</v>
      </c>
      <c r="H490" t="s">
        <v>168</v>
      </c>
      <c r="I490">
        <v>0</v>
      </c>
      <c r="J490" t="str">
        <f>VLOOKUP(C490,[1]meren!$A$2:$F$395,6)</f>
        <v>RWS</v>
      </c>
    </row>
    <row r="491" spans="1:10">
      <c r="A491">
        <f t="shared" si="7"/>
        <v>69</v>
      </c>
      <c r="B491" t="s">
        <v>112</v>
      </c>
      <c r="C491">
        <v>23</v>
      </c>
      <c r="D491" s="1">
        <v>39447</v>
      </c>
      <c r="E491" t="s">
        <v>363</v>
      </c>
      <c r="F491" t="s">
        <v>50</v>
      </c>
      <c r="H491" t="s">
        <v>168</v>
      </c>
      <c r="I491">
        <v>0</v>
      </c>
      <c r="J491" t="str">
        <f>VLOOKUP(C491,[1]meren!$A$2:$F$395,6)</f>
        <v>RWS</v>
      </c>
    </row>
    <row r="492" spans="1:10">
      <c r="A492">
        <f t="shared" si="7"/>
        <v>69</v>
      </c>
      <c r="B492" t="s">
        <v>112</v>
      </c>
      <c r="C492">
        <v>23</v>
      </c>
      <c r="D492" s="1">
        <v>39447</v>
      </c>
      <c r="E492" t="s">
        <v>363</v>
      </c>
      <c r="F492" t="s">
        <v>6</v>
      </c>
      <c r="H492" t="s">
        <v>168</v>
      </c>
      <c r="I492">
        <v>0.1</v>
      </c>
      <c r="J492" t="str">
        <f>VLOOKUP(C492,[1]meren!$A$2:$F$395,6)</f>
        <v>RWS</v>
      </c>
    </row>
    <row r="493" spans="1:10">
      <c r="A493">
        <f t="shared" si="7"/>
        <v>70</v>
      </c>
      <c r="B493" t="s">
        <v>115</v>
      </c>
      <c r="C493">
        <v>24</v>
      </c>
      <c r="D493" s="1">
        <v>37621</v>
      </c>
      <c r="E493" t="s">
        <v>363</v>
      </c>
      <c r="F493" t="s">
        <v>27</v>
      </c>
      <c r="H493" t="s">
        <v>168</v>
      </c>
      <c r="I493">
        <v>0</v>
      </c>
      <c r="J493" t="str">
        <f>VLOOKUP(C493,[1]meren!$A$2:$F$395,6)</f>
        <v>RWS</v>
      </c>
    </row>
    <row r="494" spans="1:10">
      <c r="A494">
        <f t="shared" si="7"/>
        <v>70</v>
      </c>
      <c r="B494" t="s">
        <v>115</v>
      </c>
      <c r="C494">
        <v>24</v>
      </c>
      <c r="D494" s="1">
        <v>37621</v>
      </c>
      <c r="E494" t="s">
        <v>363</v>
      </c>
      <c r="F494" t="s">
        <v>9</v>
      </c>
      <c r="H494" t="s">
        <v>168</v>
      </c>
      <c r="I494">
        <v>6.1</v>
      </c>
      <c r="J494" t="str">
        <f>VLOOKUP(C494,[1]meren!$A$2:$F$395,6)</f>
        <v>RWS</v>
      </c>
    </row>
    <row r="495" spans="1:10">
      <c r="A495">
        <f t="shared" si="7"/>
        <v>70</v>
      </c>
      <c r="B495" t="s">
        <v>115</v>
      </c>
      <c r="C495">
        <v>24</v>
      </c>
      <c r="D495" s="1">
        <v>37621</v>
      </c>
      <c r="E495" t="s">
        <v>363</v>
      </c>
      <c r="F495" t="s">
        <v>8</v>
      </c>
      <c r="H495" t="s">
        <v>168</v>
      </c>
      <c r="I495">
        <v>4.8</v>
      </c>
      <c r="J495" t="str">
        <f>VLOOKUP(C495,[1]meren!$A$2:$F$395,6)</f>
        <v>RWS</v>
      </c>
    </row>
    <row r="496" spans="1:10">
      <c r="A496">
        <f t="shared" si="7"/>
        <v>70</v>
      </c>
      <c r="B496" t="s">
        <v>115</v>
      </c>
      <c r="C496">
        <v>24</v>
      </c>
      <c r="D496" s="1">
        <v>37621</v>
      </c>
      <c r="E496" t="s">
        <v>363</v>
      </c>
      <c r="F496" t="s">
        <v>10</v>
      </c>
      <c r="H496" t="s">
        <v>168</v>
      </c>
      <c r="I496">
        <v>59.5</v>
      </c>
      <c r="J496" t="str">
        <f>VLOOKUP(C496,[1]meren!$A$2:$F$395,6)</f>
        <v>RWS</v>
      </c>
    </row>
    <row r="497" spans="1:10">
      <c r="A497">
        <f t="shared" si="7"/>
        <v>70</v>
      </c>
      <c r="B497" t="s">
        <v>115</v>
      </c>
      <c r="C497">
        <v>24</v>
      </c>
      <c r="D497" s="1">
        <v>37621</v>
      </c>
      <c r="E497" t="s">
        <v>363</v>
      </c>
      <c r="F497" t="s">
        <v>31</v>
      </c>
      <c r="H497" t="s">
        <v>168</v>
      </c>
      <c r="I497">
        <v>0</v>
      </c>
      <c r="J497" t="str">
        <f>VLOOKUP(C497,[1]meren!$A$2:$F$395,6)</f>
        <v>RWS</v>
      </c>
    </row>
    <row r="498" spans="1:10">
      <c r="A498">
        <f t="shared" si="7"/>
        <v>70</v>
      </c>
      <c r="B498" t="s">
        <v>115</v>
      </c>
      <c r="C498">
        <v>24</v>
      </c>
      <c r="D498" s="1">
        <v>37621</v>
      </c>
      <c r="E498" t="s">
        <v>363</v>
      </c>
      <c r="F498" t="s">
        <v>56</v>
      </c>
      <c r="H498" t="s">
        <v>168</v>
      </c>
      <c r="I498">
        <v>0.2</v>
      </c>
      <c r="J498" t="str">
        <f>VLOOKUP(C498,[1]meren!$A$2:$F$395,6)</f>
        <v>RWS</v>
      </c>
    </row>
    <row r="499" spans="1:10">
      <c r="A499">
        <f t="shared" si="7"/>
        <v>70</v>
      </c>
      <c r="B499" t="s">
        <v>115</v>
      </c>
      <c r="C499">
        <v>24</v>
      </c>
      <c r="D499" s="1">
        <v>37621</v>
      </c>
      <c r="E499" t="s">
        <v>363</v>
      </c>
      <c r="F499" t="s">
        <v>14</v>
      </c>
      <c r="H499" t="s">
        <v>168</v>
      </c>
      <c r="I499">
        <v>0.5</v>
      </c>
      <c r="J499" t="str">
        <f>VLOOKUP(C499,[1]meren!$A$2:$F$395,6)</f>
        <v>RWS</v>
      </c>
    </row>
    <row r="500" spans="1:10">
      <c r="A500">
        <f t="shared" si="7"/>
        <v>70</v>
      </c>
      <c r="B500" t="s">
        <v>115</v>
      </c>
      <c r="C500">
        <v>24</v>
      </c>
      <c r="D500" s="1">
        <v>37621</v>
      </c>
      <c r="E500" t="s">
        <v>363</v>
      </c>
      <c r="F500" t="s">
        <v>33</v>
      </c>
      <c r="H500" t="s">
        <v>168</v>
      </c>
      <c r="I500">
        <v>0</v>
      </c>
      <c r="J500" t="str">
        <f>VLOOKUP(C500,[1]meren!$A$2:$F$395,6)</f>
        <v>RWS</v>
      </c>
    </row>
    <row r="501" spans="1:10">
      <c r="A501">
        <f t="shared" si="7"/>
        <v>70</v>
      </c>
      <c r="B501" t="s">
        <v>115</v>
      </c>
      <c r="C501">
        <v>24</v>
      </c>
      <c r="D501" s="1">
        <v>37621</v>
      </c>
      <c r="E501" t="s">
        <v>363</v>
      </c>
      <c r="F501" t="s">
        <v>16</v>
      </c>
      <c r="H501" t="s">
        <v>168</v>
      </c>
      <c r="I501">
        <v>1</v>
      </c>
      <c r="J501" t="str">
        <f>VLOOKUP(C501,[1]meren!$A$2:$F$395,6)</f>
        <v>RWS</v>
      </c>
    </row>
    <row r="502" spans="1:10">
      <c r="A502">
        <f t="shared" si="7"/>
        <v>70</v>
      </c>
      <c r="B502" t="s">
        <v>115</v>
      </c>
      <c r="C502">
        <v>24</v>
      </c>
      <c r="D502" s="1">
        <v>37621</v>
      </c>
      <c r="E502" t="s">
        <v>363</v>
      </c>
      <c r="F502" t="s">
        <v>48</v>
      </c>
      <c r="H502" t="s">
        <v>168</v>
      </c>
      <c r="I502">
        <v>1.7</v>
      </c>
      <c r="J502" t="str">
        <f>VLOOKUP(C502,[1]meren!$A$2:$F$395,6)</f>
        <v>RWS</v>
      </c>
    </row>
    <row r="503" spans="1:10">
      <c r="A503">
        <f t="shared" si="7"/>
        <v>70</v>
      </c>
      <c r="B503" t="s">
        <v>115</v>
      </c>
      <c r="C503">
        <v>24</v>
      </c>
      <c r="D503" s="1">
        <v>37621</v>
      </c>
      <c r="E503" t="s">
        <v>363</v>
      </c>
      <c r="F503" t="s">
        <v>11</v>
      </c>
      <c r="H503" t="s">
        <v>168</v>
      </c>
      <c r="I503">
        <v>12.4</v>
      </c>
      <c r="J503" t="str">
        <f>VLOOKUP(C503,[1]meren!$A$2:$F$395,6)</f>
        <v>RWS</v>
      </c>
    </row>
    <row r="504" spans="1:10">
      <c r="A504">
        <f t="shared" si="7"/>
        <v>70</v>
      </c>
      <c r="B504" t="s">
        <v>115</v>
      </c>
      <c r="C504">
        <v>24</v>
      </c>
      <c r="D504" s="1">
        <v>37621</v>
      </c>
      <c r="E504" t="s">
        <v>363</v>
      </c>
      <c r="F504" t="s">
        <v>18</v>
      </c>
      <c r="H504" t="s">
        <v>168</v>
      </c>
      <c r="I504">
        <v>0</v>
      </c>
      <c r="J504" t="str">
        <f>VLOOKUP(C504,[1]meren!$A$2:$F$395,6)</f>
        <v>RWS</v>
      </c>
    </row>
    <row r="505" spans="1:10">
      <c r="A505">
        <f t="shared" si="7"/>
        <v>70</v>
      </c>
      <c r="B505" t="s">
        <v>115</v>
      </c>
      <c r="C505">
        <v>24</v>
      </c>
      <c r="D505" s="1">
        <v>37621</v>
      </c>
      <c r="E505" t="s">
        <v>363</v>
      </c>
      <c r="F505" t="s">
        <v>57</v>
      </c>
      <c r="H505" t="s">
        <v>168</v>
      </c>
      <c r="I505">
        <v>0.3</v>
      </c>
      <c r="J505" t="str">
        <f>VLOOKUP(C505,[1]meren!$A$2:$F$395,6)</f>
        <v>RWS</v>
      </c>
    </row>
    <row r="506" spans="1:10">
      <c r="A506">
        <f t="shared" si="7"/>
        <v>70</v>
      </c>
      <c r="B506" t="s">
        <v>115</v>
      </c>
      <c r="C506">
        <v>24</v>
      </c>
      <c r="D506" s="1">
        <v>37621</v>
      </c>
      <c r="E506" t="s">
        <v>363</v>
      </c>
      <c r="F506" t="s">
        <v>17</v>
      </c>
      <c r="H506" t="s">
        <v>168</v>
      </c>
      <c r="I506">
        <v>24.2</v>
      </c>
      <c r="J506" t="str">
        <f>VLOOKUP(C506,[1]meren!$A$2:$F$395,6)</f>
        <v>RWS</v>
      </c>
    </row>
    <row r="507" spans="1:10">
      <c r="A507">
        <f t="shared" si="7"/>
        <v>70</v>
      </c>
      <c r="B507" t="s">
        <v>115</v>
      </c>
      <c r="C507">
        <v>24</v>
      </c>
      <c r="D507" s="1">
        <v>37621</v>
      </c>
      <c r="E507" t="s">
        <v>363</v>
      </c>
      <c r="F507" t="s">
        <v>15</v>
      </c>
      <c r="H507" t="s">
        <v>168</v>
      </c>
      <c r="I507">
        <v>0.3</v>
      </c>
      <c r="J507" t="str">
        <f>VLOOKUP(C507,[1]meren!$A$2:$F$395,6)</f>
        <v>RWS</v>
      </c>
    </row>
    <row r="508" spans="1:10">
      <c r="A508">
        <f t="shared" si="7"/>
        <v>70</v>
      </c>
      <c r="B508" t="s">
        <v>115</v>
      </c>
      <c r="C508">
        <v>24</v>
      </c>
      <c r="D508" s="1">
        <v>38717</v>
      </c>
      <c r="E508" t="s">
        <v>363</v>
      </c>
      <c r="F508" t="s">
        <v>7</v>
      </c>
      <c r="H508" t="s">
        <v>168</v>
      </c>
      <c r="I508">
        <v>0.4</v>
      </c>
      <c r="J508" t="str">
        <f>VLOOKUP(C508,[1]meren!$A$2:$F$395,6)</f>
        <v>RWS</v>
      </c>
    </row>
    <row r="509" spans="1:10">
      <c r="A509">
        <f t="shared" si="7"/>
        <v>70</v>
      </c>
      <c r="B509" t="s">
        <v>115</v>
      </c>
      <c r="C509">
        <v>24</v>
      </c>
      <c r="D509" s="1">
        <v>38717</v>
      </c>
      <c r="E509" t="s">
        <v>363</v>
      </c>
      <c r="F509" t="s">
        <v>9</v>
      </c>
      <c r="H509" t="s">
        <v>168</v>
      </c>
      <c r="I509">
        <v>10.199999999999999</v>
      </c>
      <c r="J509" t="str">
        <f>VLOOKUP(C509,[1]meren!$A$2:$F$395,6)</f>
        <v>RWS</v>
      </c>
    </row>
    <row r="510" spans="1:10">
      <c r="A510">
        <f t="shared" si="7"/>
        <v>70</v>
      </c>
      <c r="B510" t="s">
        <v>115</v>
      </c>
      <c r="C510">
        <v>24</v>
      </c>
      <c r="D510" s="1">
        <v>38717</v>
      </c>
      <c r="E510" t="s">
        <v>363</v>
      </c>
      <c r="F510" t="s">
        <v>8</v>
      </c>
      <c r="H510" t="s">
        <v>168</v>
      </c>
      <c r="I510">
        <v>30.2</v>
      </c>
      <c r="J510" t="str">
        <f>VLOOKUP(C510,[1]meren!$A$2:$F$395,6)</f>
        <v>RWS</v>
      </c>
    </row>
    <row r="511" spans="1:10">
      <c r="A511">
        <f t="shared" si="7"/>
        <v>70</v>
      </c>
      <c r="B511" t="s">
        <v>115</v>
      </c>
      <c r="C511">
        <v>24</v>
      </c>
      <c r="D511" s="1">
        <v>38717</v>
      </c>
      <c r="E511" t="s">
        <v>363</v>
      </c>
      <c r="F511" t="s">
        <v>10</v>
      </c>
      <c r="H511" t="s">
        <v>168</v>
      </c>
      <c r="I511">
        <v>31.2</v>
      </c>
      <c r="J511" t="str">
        <f>VLOOKUP(C511,[1]meren!$A$2:$F$395,6)</f>
        <v>RWS</v>
      </c>
    </row>
    <row r="512" spans="1:10">
      <c r="A512">
        <f t="shared" si="7"/>
        <v>70</v>
      </c>
      <c r="B512" t="s">
        <v>115</v>
      </c>
      <c r="C512">
        <v>24</v>
      </c>
      <c r="D512" s="1">
        <v>38717</v>
      </c>
      <c r="E512" t="s">
        <v>363</v>
      </c>
      <c r="F512" t="s">
        <v>31</v>
      </c>
      <c r="H512" t="s">
        <v>168</v>
      </c>
      <c r="I512">
        <v>1.2</v>
      </c>
      <c r="J512" t="str">
        <f>VLOOKUP(C512,[1]meren!$A$2:$F$395,6)</f>
        <v>RWS</v>
      </c>
    </row>
    <row r="513" spans="1:10">
      <c r="A513">
        <f t="shared" si="7"/>
        <v>70</v>
      </c>
      <c r="B513" t="s">
        <v>115</v>
      </c>
      <c r="C513">
        <v>24</v>
      </c>
      <c r="D513" s="1">
        <v>38717</v>
      </c>
      <c r="E513" t="s">
        <v>363</v>
      </c>
      <c r="F513" t="s">
        <v>20</v>
      </c>
      <c r="H513" t="s">
        <v>168</v>
      </c>
      <c r="I513">
        <v>0.2</v>
      </c>
      <c r="J513" t="str">
        <f>VLOOKUP(C513,[1]meren!$A$2:$F$395,6)</f>
        <v>RWS</v>
      </c>
    </row>
    <row r="514" spans="1:10">
      <c r="A514">
        <f t="shared" si="7"/>
        <v>70</v>
      </c>
      <c r="B514" t="s">
        <v>115</v>
      </c>
      <c r="C514">
        <v>24</v>
      </c>
      <c r="D514" s="1">
        <v>38717</v>
      </c>
      <c r="E514" t="s">
        <v>363</v>
      </c>
      <c r="F514" t="s">
        <v>33</v>
      </c>
      <c r="H514" t="s">
        <v>168</v>
      </c>
      <c r="I514">
        <v>0</v>
      </c>
      <c r="J514" t="str">
        <f>VLOOKUP(C514,[1]meren!$A$2:$F$395,6)</f>
        <v>RWS</v>
      </c>
    </row>
    <row r="515" spans="1:10">
      <c r="A515">
        <f t="shared" si="7"/>
        <v>70</v>
      </c>
      <c r="B515" t="s">
        <v>115</v>
      </c>
      <c r="C515">
        <v>24</v>
      </c>
      <c r="D515" s="1">
        <v>38717</v>
      </c>
      <c r="E515" t="s">
        <v>363</v>
      </c>
      <c r="F515" t="s">
        <v>16</v>
      </c>
      <c r="H515" t="s">
        <v>168</v>
      </c>
      <c r="I515">
        <v>2.4</v>
      </c>
      <c r="J515" t="str">
        <f>VLOOKUP(C515,[1]meren!$A$2:$F$395,6)</f>
        <v>RWS</v>
      </c>
    </row>
    <row r="516" spans="1:10">
      <c r="A516">
        <f t="shared" ref="A516:A579" si="8">IF(B516=B515,A515,A515+1)</f>
        <v>70</v>
      </c>
      <c r="B516" t="s">
        <v>115</v>
      </c>
      <c r="C516">
        <v>24</v>
      </c>
      <c r="D516" s="1">
        <v>38717</v>
      </c>
      <c r="E516" t="s">
        <v>363</v>
      </c>
      <c r="F516" t="s">
        <v>11</v>
      </c>
      <c r="H516" t="s">
        <v>168</v>
      </c>
      <c r="I516">
        <v>14.1</v>
      </c>
      <c r="J516" t="str">
        <f>VLOOKUP(C516,[1]meren!$A$2:$F$395,6)</f>
        <v>RWS</v>
      </c>
    </row>
    <row r="517" spans="1:10">
      <c r="A517">
        <f t="shared" si="8"/>
        <v>70</v>
      </c>
      <c r="B517" t="s">
        <v>115</v>
      </c>
      <c r="C517">
        <v>24</v>
      </c>
      <c r="D517" s="1">
        <v>38717</v>
      </c>
      <c r="E517" t="s">
        <v>363</v>
      </c>
      <c r="F517" t="s">
        <v>18</v>
      </c>
      <c r="H517" t="s">
        <v>168</v>
      </c>
      <c r="I517">
        <v>0</v>
      </c>
      <c r="J517" t="str">
        <f>VLOOKUP(C517,[1]meren!$A$2:$F$395,6)</f>
        <v>RWS</v>
      </c>
    </row>
    <row r="518" spans="1:10">
      <c r="A518">
        <f t="shared" si="8"/>
        <v>70</v>
      </c>
      <c r="B518" t="s">
        <v>115</v>
      </c>
      <c r="C518">
        <v>24</v>
      </c>
      <c r="D518" s="1">
        <v>38717</v>
      </c>
      <c r="E518" t="s">
        <v>363</v>
      </c>
      <c r="F518" t="s">
        <v>12</v>
      </c>
      <c r="H518" t="s">
        <v>168</v>
      </c>
      <c r="I518">
        <v>0</v>
      </c>
      <c r="J518" t="str">
        <f>VLOOKUP(C518,[1]meren!$A$2:$F$395,6)</f>
        <v>RWS</v>
      </c>
    </row>
    <row r="519" spans="1:10">
      <c r="A519">
        <f t="shared" si="8"/>
        <v>70</v>
      </c>
      <c r="B519" t="s">
        <v>115</v>
      </c>
      <c r="C519">
        <v>24</v>
      </c>
      <c r="D519" s="1">
        <v>38717</v>
      </c>
      <c r="E519" t="s">
        <v>363</v>
      </c>
      <c r="F519" t="s">
        <v>17</v>
      </c>
      <c r="H519" t="s">
        <v>168</v>
      </c>
      <c r="I519">
        <v>9.6</v>
      </c>
      <c r="J519" t="str">
        <f>VLOOKUP(C519,[1]meren!$A$2:$F$395,6)</f>
        <v>RWS</v>
      </c>
    </row>
    <row r="520" spans="1:10">
      <c r="A520">
        <f t="shared" si="8"/>
        <v>70</v>
      </c>
      <c r="B520" t="s">
        <v>115</v>
      </c>
      <c r="C520">
        <v>24</v>
      </c>
      <c r="D520" s="1">
        <v>38717</v>
      </c>
      <c r="E520" t="s">
        <v>363</v>
      </c>
      <c r="F520" t="s">
        <v>15</v>
      </c>
      <c r="H520" t="s">
        <v>168</v>
      </c>
      <c r="I520">
        <v>0</v>
      </c>
      <c r="J520" t="str">
        <f>VLOOKUP(C520,[1]meren!$A$2:$F$395,6)</f>
        <v>RWS</v>
      </c>
    </row>
    <row r="521" spans="1:10">
      <c r="A521">
        <f t="shared" si="8"/>
        <v>71</v>
      </c>
      <c r="B521" t="s">
        <v>114</v>
      </c>
      <c r="C521">
        <v>25</v>
      </c>
      <c r="D521" s="1">
        <v>37621</v>
      </c>
      <c r="E521" t="s">
        <v>363</v>
      </c>
      <c r="F521" t="s">
        <v>27</v>
      </c>
      <c r="H521" t="s">
        <v>168</v>
      </c>
      <c r="I521">
        <v>0</v>
      </c>
      <c r="J521" t="str">
        <f>VLOOKUP(C521,[1]meren!$A$2:$F$395,6)</f>
        <v>RWS</v>
      </c>
    </row>
    <row r="522" spans="1:10">
      <c r="A522">
        <f t="shared" si="8"/>
        <v>71</v>
      </c>
      <c r="B522" t="s">
        <v>114</v>
      </c>
      <c r="C522">
        <v>25</v>
      </c>
      <c r="D522" s="1">
        <v>37621</v>
      </c>
      <c r="E522" t="s">
        <v>363</v>
      </c>
      <c r="F522" t="s">
        <v>9</v>
      </c>
      <c r="H522" t="s">
        <v>168</v>
      </c>
      <c r="I522">
        <v>6.3</v>
      </c>
      <c r="J522" t="str">
        <f>VLOOKUP(C522,[1]meren!$A$2:$F$395,6)</f>
        <v>RWS</v>
      </c>
    </row>
    <row r="523" spans="1:10">
      <c r="A523">
        <f t="shared" si="8"/>
        <v>71</v>
      </c>
      <c r="B523" t="s">
        <v>114</v>
      </c>
      <c r="C523">
        <v>25</v>
      </c>
      <c r="D523" s="1">
        <v>37621</v>
      </c>
      <c r="E523" t="s">
        <v>363</v>
      </c>
      <c r="F523" t="s">
        <v>8</v>
      </c>
      <c r="H523" t="s">
        <v>168</v>
      </c>
      <c r="I523">
        <v>16.5</v>
      </c>
      <c r="J523" t="str">
        <f>VLOOKUP(C523,[1]meren!$A$2:$F$395,6)</f>
        <v>RWS</v>
      </c>
    </row>
    <row r="524" spans="1:10">
      <c r="A524">
        <f t="shared" si="8"/>
        <v>71</v>
      </c>
      <c r="B524" t="s">
        <v>114</v>
      </c>
      <c r="C524">
        <v>25</v>
      </c>
      <c r="D524" s="1">
        <v>37621</v>
      </c>
      <c r="E524" t="s">
        <v>363</v>
      </c>
      <c r="F524" t="s">
        <v>19</v>
      </c>
      <c r="H524" t="s">
        <v>168</v>
      </c>
      <c r="I524">
        <v>0.1</v>
      </c>
      <c r="J524" t="str">
        <f>VLOOKUP(C524,[1]meren!$A$2:$F$395,6)</f>
        <v>RWS</v>
      </c>
    </row>
    <row r="525" spans="1:10">
      <c r="A525">
        <f t="shared" si="8"/>
        <v>71</v>
      </c>
      <c r="B525" t="s">
        <v>114</v>
      </c>
      <c r="C525">
        <v>25</v>
      </c>
      <c r="D525" s="1">
        <v>37621</v>
      </c>
      <c r="E525" t="s">
        <v>363</v>
      </c>
      <c r="F525" t="s">
        <v>10</v>
      </c>
      <c r="H525" t="s">
        <v>168</v>
      </c>
      <c r="I525">
        <v>41.4</v>
      </c>
      <c r="J525" t="str">
        <f>VLOOKUP(C525,[1]meren!$A$2:$F$395,6)</f>
        <v>RWS</v>
      </c>
    </row>
    <row r="526" spans="1:10">
      <c r="A526">
        <f t="shared" si="8"/>
        <v>71</v>
      </c>
      <c r="B526" t="s">
        <v>114</v>
      </c>
      <c r="C526">
        <v>25</v>
      </c>
      <c r="D526" s="1">
        <v>37621</v>
      </c>
      <c r="E526" t="s">
        <v>363</v>
      </c>
      <c r="F526" t="s">
        <v>31</v>
      </c>
      <c r="H526" t="s">
        <v>168</v>
      </c>
      <c r="I526">
        <v>0</v>
      </c>
      <c r="J526" t="str">
        <f>VLOOKUP(C526,[1]meren!$A$2:$F$395,6)</f>
        <v>RWS</v>
      </c>
    </row>
    <row r="527" spans="1:10">
      <c r="A527">
        <f t="shared" si="8"/>
        <v>71</v>
      </c>
      <c r="B527" t="s">
        <v>114</v>
      </c>
      <c r="C527">
        <v>25</v>
      </c>
      <c r="D527" s="1">
        <v>37621</v>
      </c>
      <c r="E527" t="s">
        <v>363</v>
      </c>
      <c r="F527" t="s">
        <v>14</v>
      </c>
      <c r="H527" t="s">
        <v>168</v>
      </c>
      <c r="I527">
        <v>0.6</v>
      </c>
      <c r="J527" t="str">
        <f>VLOOKUP(C527,[1]meren!$A$2:$F$395,6)</f>
        <v>RWS</v>
      </c>
    </row>
    <row r="528" spans="1:10">
      <c r="A528">
        <f t="shared" si="8"/>
        <v>71</v>
      </c>
      <c r="B528" t="s">
        <v>114</v>
      </c>
      <c r="C528">
        <v>25</v>
      </c>
      <c r="D528" s="1">
        <v>37621</v>
      </c>
      <c r="E528" t="s">
        <v>363</v>
      </c>
      <c r="F528" t="s">
        <v>33</v>
      </c>
      <c r="H528" t="s">
        <v>168</v>
      </c>
      <c r="I528">
        <v>0.2</v>
      </c>
      <c r="J528" t="str">
        <f>VLOOKUP(C528,[1]meren!$A$2:$F$395,6)</f>
        <v>RWS</v>
      </c>
    </row>
    <row r="529" spans="1:10">
      <c r="A529">
        <f t="shared" si="8"/>
        <v>71</v>
      </c>
      <c r="B529" t="s">
        <v>114</v>
      </c>
      <c r="C529">
        <v>25</v>
      </c>
      <c r="D529" s="1">
        <v>37621</v>
      </c>
      <c r="E529" t="s">
        <v>363</v>
      </c>
      <c r="F529" t="s">
        <v>16</v>
      </c>
      <c r="H529" t="s">
        <v>168</v>
      </c>
      <c r="I529">
        <v>0.5</v>
      </c>
      <c r="J529" t="str">
        <f>VLOOKUP(C529,[1]meren!$A$2:$F$395,6)</f>
        <v>RWS</v>
      </c>
    </row>
    <row r="530" spans="1:10">
      <c r="A530">
        <f t="shared" si="8"/>
        <v>71</v>
      </c>
      <c r="B530" t="s">
        <v>114</v>
      </c>
      <c r="C530">
        <v>25</v>
      </c>
      <c r="D530" s="1">
        <v>37621</v>
      </c>
      <c r="E530" t="s">
        <v>363</v>
      </c>
      <c r="F530" t="s">
        <v>48</v>
      </c>
      <c r="H530" t="s">
        <v>168</v>
      </c>
      <c r="I530">
        <v>1.6</v>
      </c>
      <c r="J530" t="str">
        <f>VLOOKUP(C530,[1]meren!$A$2:$F$395,6)</f>
        <v>RWS</v>
      </c>
    </row>
    <row r="531" spans="1:10">
      <c r="A531">
        <f t="shared" si="8"/>
        <v>71</v>
      </c>
      <c r="B531" t="s">
        <v>114</v>
      </c>
      <c r="C531">
        <v>25</v>
      </c>
      <c r="D531" s="1">
        <v>37621</v>
      </c>
      <c r="E531" t="s">
        <v>363</v>
      </c>
      <c r="F531" t="s">
        <v>11</v>
      </c>
      <c r="H531" t="s">
        <v>168</v>
      </c>
      <c r="I531">
        <v>8.5</v>
      </c>
      <c r="J531" t="str">
        <f>VLOOKUP(C531,[1]meren!$A$2:$F$395,6)</f>
        <v>RWS</v>
      </c>
    </row>
    <row r="532" spans="1:10">
      <c r="A532">
        <f t="shared" si="8"/>
        <v>71</v>
      </c>
      <c r="B532" t="s">
        <v>114</v>
      </c>
      <c r="C532">
        <v>25</v>
      </c>
      <c r="D532" s="1">
        <v>37621</v>
      </c>
      <c r="E532" t="s">
        <v>363</v>
      </c>
      <c r="F532" t="s">
        <v>18</v>
      </c>
      <c r="H532" t="s">
        <v>168</v>
      </c>
      <c r="I532">
        <v>0</v>
      </c>
      <c r="J532" t="str">
        <f>VLOOKUP(C532,[1]meren!$A$2:$F$395,6)</f>
        <v>RWS</v>
      </c>
    </row>
    <row r="533" spans="1:10">
      <c r="A533">
        <f t="shared" si="8"/>
        <v>71</v>
      </c>
      <c r="B533" t="s">
        <v>114</v>
      </c>
      <c r="C533">
        <v>25</v>
      </c>
      <c r="D533" s="1">
        <v>37621</v>
      </c>
      <c r="E533" t="s">
        <v>363</v>
      </c>
      <c r="F533" t="s">
        <v>12</v>
      </c>
      <c r="H533" t="s">
        <v>168</v>
      </c>
      <c r="I533">
        <v>0.1</v>
      </c>
      <c r="J533" t="str">
        <f>VLOOKUP(C533,[1]meren!$A$2:$F$395,6)</f>
        <v>RWS</v>
      </c>
    </row>
    <row r="534" spans="1:10">
      <c r="A534">
        <f t="shared" si="8"/>
        <v>71</v>
      </c>
      <c r="B534" t="s">
        <v>114</v>
      </c>
      <c r="C534">
        <v>25</v>
      </c>
      <c r="D534" s="1">
        <v>37621</v>
      </c>
      <c r="E534" t="s">
        <v>363</v>
      </c>
      <c r="F534" t="s">
        <v>17</v>
      </c>
      <c r="H534" t="s">
        <v>168</v>
      </c>
      <c r="I534">
        <v>21.6</v>
      </c>
      <c r="J534" t="str">
        <f>VLOOKUP(C534,[1]meren!$A$2:$F$395,6)</f>
        <v>RWS</v>
      </c>
    </row>
    <row r="535" spans="1:10">
      <c r="A535">
        <f t="shared" si="8"/>
        <v>71</v>
      </c>
      <c r="B535" t="s">
        <v>114</v>
      </c>
      <c r="C535">
        <v>25</v>
      </c>
      <c r="D535" s="1">
        <v>37621</v>
      </c>
      <c r="E535" t="s">
        <v>363</v>
      </c>
      <c r="F535" t="s">
        <v>15</v>
      </c>
      <c r="H535" t="s">
        <v>168</v>
      </c>
      <c r="I535">
        <v>0.4</v>
      </c>
      <c r="J535" t="str">
        <f>VLOOKUP(C535,[1]meren!$A$2:$F$395,6)</f>
        <v>RWS</v>
      </c>
    </row>
    <row r="536" spans="1:10">
      <c r="A536">
        <f t="shared" si="8"/>
        <v>71</v>
      </c>
      <c r="B536" t="s">
        <v>114</v>
      </c>
      <c r="C536">
        <v>25</v>
      </c>
      <c r="D536" s="1">
        <v>38717</v>
      </c>
      <c r="E536" t="s">
        <v>363</v>
      </c>
      <c r="F536" t="s">
        <v>7</v>
      </c>
      <c r="H536" t="s">
        <v>168</v>
      </c>
      <c r="I536">
        <v>0.7</v>
      </c>
      <c r="J536" t="str">
        <f>VLOOKUP(C536,[1]meren!$A$2:$F$395,6)</f>
        <v>RWS</v>
      </c>
    </row>
    <row r="537" spans="1:10">
      <c r="A537">
        <f t="shared" si="8"/>
        <v>71</v>
      </c>
      <c r="B537" t="s">
        <v>114</v>
      </c>
      <c r="C537">
        <v>25</v>
      </c>
      <c r="D537" s="1">
        <v>38717</v>
      </c>
      <c r="E537" t="s">
        <v>363</v>
      </c>
      <c r="F537" t="s">
        <v>27</v>
      </c>
      <c r="H537" t="s">
        <v>168</v>
      </c>
      <c r="I537">
        <v>0</v>
      </c>
      <c r="J537" t="str">
        <f>VLOOKUP(C537,[1]meren!$A$2:$F$395,6)</f>
        <v>RWS</v>
      </c>
    </row>
    <row r="538" spans="1:10">
      <c r="A538">
        <f t="shared" si="8"/>
        <v>71</v>
      </c>
      <c r="B538" t="s">
        <v>114</v>
      </c>
      <c r="C538">
        <v>25</v>
      </c>
      <c r="D538" s="1">
        <v>38717</v>
      </c>
      <c r="E538" t="s">
        <v>363</v>
      </c>
      <c r="F538" t="s">
        <v>9</v>
      </c>
      <c r="H538" t="s">
        <v>168</v>
      </c>
      <c r="I538">
        <v>4.5</v>
      </c>
      <c r="J538" t="str">
        <f>VLOOKUP(C538,[1]meren!$A$2:$F$395,6)</f>
        <v>RWS</v>
      </c>
    </row>
    <row r="539" spans="1:10">
      <c r="A539">
        <f t="shared" si="8"/>
        <v>71</v>
      </c>
      <c r="B539" t="s">
        <v>114</v>
      </c>
      <c r="C539">
        <v>25</v>
      </c>
      <c r="D539" s="1">
        <v>38717</v>
      </c>
      <c r="E539" t="s">
        <v>363</v>
      </c>
      <c r="F539" t="s">
        <v>8</v>
      </c>
      <c r="H539" t="s">
        <v>168</v>
      </c>
      <c r="I539">
        <v>17.5</v>
      </c>
      <c r="J539" t="str">
        <f>VLOOKUP(C539,[1]meren!$A$2:$F$395,6)</f>
        <v>RWS</v>
      </c>
    </row>
    <row r="540" spans="1:10">
      <c r="A540">
        <f t="shared" si="8"/>
        <v>71</v>
      </c>
      <c r="B540" t="s">
        <v>114</v>
      </c>
      <c r="C540">
        <v>25</v>
      </c>
      <c r="D540" s="1">
        <v>38717</v>
      </c>
      <c r="E540" t="s">
        <v>363</v>
      </c>
      <c r="F540" t="s">
        <v>19</v>
      </c>
      <c r="H540" t="s">
        <v>168</v>
      </c>
      <c r="I540">
        <v>0</v>
      </c>
      <c r="J540" t="str">
        <f>VLOOKUP(C540,[1]meren!$A$2:$F$395,6)</f>
        <v>RWS</v>
      </c>
    </row>
    <row r="541" spans="1:10">
      <c r="A541">
        <f t="shared" si="8"/>
        <v>71</v>
      </c>
      <c r="B541" t="s">
        <v>114</v>
      </c>
      <c r="C541">
        <v>25</v>
      </c>
      <c r="D541" s="1">
        <v>38717</v>
      </c>
      <c r="E541" t="s">
        <v>363</v>
      </c>
      <c r="F541" t="s">
        <v>10</v>
      </c>
      <c r="H541" t="s">
        <v>168</v>
      </c>
      <c r="I541">
        <v>52.2</v>
      </c>
      <c r="J541" t="str">
        <f>VLOOKUP(C541,[1]meren!$A$2:$F$395,6)</f>
        <v>RWS</v>
      </c>
    </row>
    <row r="542" spans="1:10">
      <c r="A542">
        <f t="shared" si="8"/>
        <v>71</v>
      </c>
      <c r="B542" t="s">
        <v>114</v>
      </c>
      <c r="C542">
        <v>25</v>
      </c>
      <c r="D542" s="1">
        <v>38717</v>
      </c>
      <c r="E542" t="s">
        <v>363</v>
      </c>
      <c r="F542" t="s">
        <v>31</v>
      </c>
      <c r="H542" t="s">
        <v>168</v>
      </c>
      <c r="I542">
        <v>0.3</v>
      </c>
      <c r="J542" t="str">
        <f>VLOOKUP(C542,[1]meren!$A$2:$F$395,6)</f>
        <v>RWS</v>
      </c>
    </row>
    <row r="543" spans="1:10">
      <c r="A543">
        <f t="shared" si="8"/>
        <v>71</v>
      </c>
      <c r="B543" t="s">
        <v>114</v>
      </c>
      <c r="C543">
        <v>25</v>
      </c>
      <c r="D543" s="1">
        <v>38717</v>
      </c>
      <c r="E543" t="s">
        <v>363</v>
      </c>
      <c r="F543" t="s">
        <v>20</v>
      </c>
      <c r="H543" t="s">
        <v>168</v>
      </c>
      <c r="I543">
        <v>0</v>
      </c>
      <c r="J543" t="str">
        <f>VLOOKUP(C543,[1]meren!$A$2:$F$395,6)</f>
        <v>RWS</v>
      </c>
    </row>
    <row r="544" spans="1:10">
      <c r="A544">
        <f t="shared" si="8"/>
        <v>71</v>
      </c>
      <c r="B544" t="s">
        <v>114</v>
      </c>
      <c r="C544">
        <v>25</v>
      </c>
      <c r="D544" s="1">
        <v>38717</v>
      </c>
      <c r="E544" t="s">
        <v>363</v>
      </c>
      <c r="F544" t="s">
        <v>33</v>
      </c>
      <c r="H544" t="s">
        <v>168</v>
      </c>
      <c r="I544">
        <v>0.1</v>
      </c>
      <c r="J544" t="str">
        <f>VLOOKUP(C544,[1]meren!$A$2:$F$395,6)</f>
        <v>RWS</v>
      </c>
    </row>
    <row r="545" spans="1:10">
      <c r="A545">
        <f t="shared" si="8"/>
        <v>71</v>
      </c>
      <c r="B545" t="s">
        <v>114</v>
      </c>
      <c r="C545">
        <v>25</v>
      </c>
      <c r="D545" s="1">
        <v>38717</v>
      </c>
      <c r="E545" t="s">
        <v>363</v>
      </c>
      <c r="F545" t="s">
        <v>16</v>
      </c>
      <c r="H545" t="s">
        <v>168</v>
      </c>
      <c r="I545">
        <v>1.8</v>
      </c>
      <c r="J545" t="str">
        <f>VLOOKUP(C545,[1]meren!$A$2:$F$395,6)</f>
        <v>RWS</v>
      </c>
    </row>
    <row r="546" spans="1:10">
      <c r="A546">
        <f t="shared" si="8"/>
        <v>71</v>
      </c>
      <c r="B546" t="s">
        <v>114</v>
      </c>
      <c r="C546">
        <v>25</v>
      </c>
      <c r="D546" s="1">
        <v>38717</v>
      </c>
      <c r="E546" t="s">
        <v>363</v>
      </c>
      <c r="F546" t="s">
        <v>11</v>
      </c>
      <c r="H546" t="s">
        <v>168</v>
      </c>
      <c r="I546">
        <v>13.7</v>
      </c>
      <c r="J546" t="str">
        <f>VLOOKUP(C546,[1]meren!$A$2:$F$395,6)</f>
        <v>RWS</v>
      </c>
    </row>
    <row r="547" spans="1:10">
      <c r="A547">
        <f t="shared" si="8"/>
        <v>71</v>
      </c>
      <c r="B547" t="s">
        <v>114</v>
      </c>
      <c r="C547">
        <v>25</v>
      </c>
      <c r="D547" s="1">
        <v>38717</v>
      </c>
      <c r="E547" t="s">
        <v>363</v>
      </c>
      <c r="F547" t="s">
        <v>18</v>
      </c>
      <c r="H547" t="s">
        <v>168</v>
      </c>
      <c r="I547">
        <v>0</v>
      </c>
      <c r="J547" t="str">
        <f>VLOOKUP(C547,[1]meren!$A$2:$F$395,6)</f>
        <v>RWS</v>
      </c>
    </row>
    <row r="548" spans="1:10">
      <c r="A548">
        <f t="shared" si="8"/>
        <v>71</v>
      </c>
      <c r="B548" t="s">
        <v>114</v>
      </c>
      <c r="C548">
        <v>25</v>
      </c>
      <c r="D548" s="1">
        <v>38717</v>
      </c>
      <c r="E548" t="s">
        <v>363</v>
      </c>
      <c r="F548" t="s">
        <v>51</v>
      </c>
      <c r="H548" t="s">
        <v>168</v>
      </c>
      <c r="I548">
        <v>0</v>
      </c>
      <c r="J548" t="str">
        <f>VLOOKUP(C548,[1]meren!$A$2:$F$395,6)</f>
        <v>RWS</v>
      </c>
    </row>
    <row r="549" spans="1:10">
      <c r="A549">
        <f t="shared" si="8"/>
        <v>71</v>
      </c>
      <c r="B549" t="s">
        <v>114</v>
      </c>
      <c r="C549">
        <v>25</v>
      </c>
      <c r="D549" s="1">
        <v>38717</v>
      </c>
      <c r="E549" t="s">
        <v>363</v>
      </c>
      <c r="F549" t="s">
        <v>17</v>
      </c>
      <c r="H549" t="s">
        <v>168</v>
      </c>
      <c r="I549">
        <v>18.8</v>
      </c>
      <c r="J549" t="str">
        <f>VLOOKUP(C549,[1]meren!$A$2:$F$395,6)</f>
        <v>RWS</v>
      </c>
    </row>
    <row r="550" spans="1:10">
      <c r="A550">
        <f t="shared" si="8"/>
        <v>71</v>
      </c>
      <c r="B550" t="s">
        <v>114</v>
      </c>
      <c r="C550">
        <v>25</v>
      </c>
      <c r="D550" s="1">
        <v>38717</v>
      </c>
      <c r="E550" t="s">
        <v>363</v>
      </c>
      <c r="F550" t="s">
        <v>15</v>
      </c>
      <c r="H550" t="s">
        <v>168</v>
      </c>
      <c r="I550">
        <v>0.8</v>
      </c>
      <c r="J550" t="str">
        <f>VLOOKUP(C550,[1]meren!$A$2:$F$395,6)</f>
        <v>RWS</v>
      </c>
    </row>
    <row r="551" spans="1:10">
      <c r="A551">
        <f t="shared" si="8"/>
        <v>71</v>
      </c>
      <c r="B551" t="s">
        <v>114</v>
      </c>
      <c r="C551">
        <v>25</v>
      </c>
      <c r="D551" s="1">
        <v>38717</v>
      </c>
      <c r="E551" t="s">
        <v>363</v>
      </c>
      <c r="F551" t="s">
        <v>6</v>
      </c>
      <c r="H551" t="s">
        <v>168</v>
      </c>
      <c r="I551">
        <v>0</v>
      </c>
      <c r="J551" t="str">
        <f>VLOOKUP(C551,[1]meren!$A$2:$F$395,6)</f>
        <v>RWS</v>
      </c>
    </row>
    <row r="552" spans="1:10">
      <c r="A552">
        <f t="shared" si="8"/>
        <v>72</v>
      </c>
      <c r="B552" t="s">
        <v>107</v>
      </c>
      <c r="C552">
        <v>27</v>
      </c>
      <c r="D552" s="1">
        <v>38352</v>
      </c>
      <c r="E552" t="s">
        <v>363</v>
      </c>
      <c r="F552" t="s">
        <v>7</v>
      </c>
      <c r="H552" t="s">
        <v>168</v>
      </c>
      <c r="I552">
        <v>8.9</v>
      </c>
      <c r="J552" t="str">
        <f>VLOOKUP(C552,[1]meren!$A$2:$F$395,6)</f>
        <v>RWS</v>
      </c>
    </row>
    <row r="553" spans="1:10">
      <c r="A553">
        <f t="shared" si="8"/>
        <v>72</v>
      </c>
      <c r="B553" t="s">
        <v>107</v>
      </c>
      <c r="C553">
        <v>27</v>
      </c>
      <c r="D553" s="1">
        <v>38352</v>
      </c>
      <c r="E553" t="s">
        <v>363</v>
      </c>
      <c r="F553" t="s">
        <v>27</v>
      </c>
      <c r="H553" t="s">
        <v>168</v>
      </c>
      <c r="I553">
        <v>0.1</v>
      </c>
      <c r="J553" t="str">
        <f>VLOOKUP(C553,[1]meren!$A$2:$F$395,6)</f>
        <v>RWS</v>
      </c>
    </row>
    <row r="554" spans="1:10">
      <c r="A554">
        <f t="shared" si="8"/>
        <v>72</v>
      </c>
      <c r="B554" t="s">
        <v>107</v>
      </c>
      <c r="C554">
        <v>27</v>
      </c>
      <c r="D554" s="1">
        <v>38352</v>
      </c>
      <c r="E554" t="s">
        <v>363</v>
      </c>
      <c r="F554" t="s">
        <v>9</v>
      </c>
      <c r="H554" t="s">
        <v>168</v>
      </c>
      <c r="I554">
        <v>5.8</v>
      </c>
      <c r="J554" t="str">
        <f>VLOOKUP(C554,[1]meren!$A$2:$F$395,6)</f>
        <v>RWS</v>
      </c>
    </row>
    <row r="555" spans="1:10">
      <c r="A555">
        <f t="shared" si="8"/>
        <v>72</v>
      </c>
      <c r="B555" t="s">
        <v>107</v>
      </c>
      <c r="C555">
        <v>27</v>
      </c>
      <c r="D555" s="1">
        <v>38352</v>
      </c>
      <c r="E555" t="s">
        <v>363</v>
      </c>
      <c r="F555" t="s">
        <v>8</v>
      </c>
      <c r="H555" t="s">
        <v>168</v>
      </c>
      <c r="I555">
        <v>5</v>
      </c>
      <c r="J555" t="str">
        <f>VLOOKUP(C555,[1]meren!$A$2:$F$395,6)</f>
        <v>RWS</v>
      </c>
    </row>
    <row r="556" spans="1:10">
      <c r="A556">
        <f t="shared" si="8"/>
        <v>72</v>
      </c>
      <c r="B556" t="s">
        <v>107</v>
      </c>
      <c r="C556">
        <v>27</v>
      </c>
      <c r="D556" s="1">
        <v>38352</v>
      </c>
      <c r="E556" t="s">
        <v>363</v>
      </c>
      <c r="F556" t="s">
        <v>19</v>
      </c>
      <c r="H556" t="s">
        <v>168</v>
      </c>
      <c r="I556">
        <v>2.1</v>
      </c>
      <c r="J556" t="str">
        <f>VLOOKUP(C556,[1]meren!$A$2:$F$395,6)</f>
        <v>RWS</v>
      </c>
    </row>
    <row r="557" spans="1:10">
      <c r="A557">
        <f t="shared" si="8"/>
        <v>72</v>
      </c>
      <c r="B557" t="s">
        <v>107</v>
      </c>
      <c r="C557">
        <v>27</v>
      </c>
      <c r="D557" s="1">
        <v>38352</v>
      </c>
      <c r="E557" t="s">
        <v>363</v>
      </c>
      <c r="F557" t="s">
        <v>10</v>
      </c>
      <c r="H557" t="s">
        <v>168</v>
      </c>
      <c r="I557">
        <v>51.4</v>
      </c>
      <c r="J557" t="str">
        <f>VLOOKUP(C557,[1]meren!$A$2:$F$395,6)</f>
        <v>RWS</v>
      </c>
    </row>
    <row r="558" spans="1:10">
      <c r="A558">
        <f t="shared" si="8"/>
        <v>72</v>
      </c>
      <c r="B558" t="s">
        <v>107</v>
      </c>
      <c r="C558">
        <v>27</v>
      </c>
      <c r="D558" s="1">
        <v>38352</v>
      </c>
      <c r="E558" t="s">
        <v>363</v>
      </c>
      <c r="F558" t="s">
        <v>31</v>
      </c>
      <c r="H558" t="s">
        <v>168</v>
      </c>
      <c r="I558">
        <v>0</v>
      </c>
      <c r="J558" t="str">
        <f>VLOOKUP(C558,[1]meren!$A$2:$F$395,6)</f>
        <v>RWS</v>
      </c>
    </row>
    <row r="559" spans="1:10">
      <c r="A559">
        <f t="shared" si="8"/>
        <v>72</v>
      </c>
      <c r="B559" t="s">
        <v>107</v>
      </c>
      <c r="C559">
        <v>27</v>
      </c>
      <c r="D559" s="1">
        <v>38352</v>
      </c>
      <c r="E559" t="s">
        <v>363</v>
      </c>
      <c r="F559" t="s">
        <v>14</v>
      </c>
      <c r="H559" t="s">
        <v>168</v>
      </c>
      <c r="I559">
        <v>0</v>
      </c>
      <c r="J559" t="str">
        <f>VLOOKUP(C559,[1]meren!$A$2:$F$395,6)</f>
        <v>RWS</v>
      </c>
    </row>
    <row r="560" spans="1:10">
      <c r="A560">
        <f t="shared" si="8"/>
        <v>72</v>
      </c>
      <c r="B560" t="s">
        <v>107</v>
      </c>
      <c r="C560">
        <v>27</v>
      </c>
      <c r="D560" s="1">
        <v>38352</v>
      </c>
      <c r="E560" t="s">
        <v>363</v>
      </c>
      <c r="F560" t="s">
        <v>33</v>
      </c>
      <c r="H560" t="s">
        <v>168</v>
      </c>
      <c r="I560">
        <v>0</v>
      </c>
      <c r="J560" t="str">
        <f>VLOOKUP(C560,[1]meren!$A$2:$F$395,6)</f>
        <v>RWS</v>
      </c>
    </row>
    <row r="561" spans="1:10">
      <c r="A561">
        <f t="shared" si="8"/>
        <v>72</v>
      </c>
      <c r="B561" t="s">
        <v>107</v>
      </c>
      <c r="C561">
        <v>27</v>
      </c>
      <c r="D561" s="1">
        <v>38352</v>
      </c>
      <c r="E561" t="s">
        <v>363</v>
      </c>
      <c r="F561" t="s">
        <v>11</v>
      </c>
      <c r="H561" t="s">
        <v>168</v>
      </c>
      <c r="I561">
        <v>20.100000000000001</v>
      </c>
      <c r="J561" t="str">
        <f>VLOOKUP(C561,[1]meren!$A$2:$F$395,6)</f>
        <v>RWS</v>
      </c>
    </row>
    <row r="562" spans="1:10">
      <c r="A562">
        <f t="shared" si="8"/>
        <v>72</v>
      </c>
      <c r="B562" t="s">
        <v>107</v>
      </c>
      <c r="C562">
        <v>27</v>
      </c>
      <c r="D562" s="1">
        <v>38352</v>
      </c>
      <c r="E562" t="s">
        <v>363</v>
      </c>
      <c r="F562" t="s">
        <v>18</v>
      </c>
      <c r="H562" t="s">
        <v>168</v>
      </c>
      <c r="I562">
        <v>0</v>
      </c>
      <c r="J562" t="str">
        <f>VLOOKUP(C562,[1]meren!$A$2:$F$395,6)</f>
        <v>RWS</v>
      </c>
    </row>
    <row r="563" spans="1:10">
      <c r="A563">
        <f t="shared" si="8"/>
        <v>72</v>
      </c>
      <c r="B563" t="s">
        <v>107</v>
      </c>
      <c r="C563">
        <v>27</v>
      </c>
      <c r="D563" s="1">
        <v>38352</v>
      </c>
      <c r="E563" t="s">
        <v>363</v>
      </c>
      <c r="F563" t="s">
        <v>26</v>
      </c>
      <c r="H563" t="s">
        <v>168</v>
      </c>
      <c r="I563">
        <v>0</v>
      </c>
      <c r="J563" t="str">
        <f>VLOOKUP(C563,[1]meren!$A$2:$F$395,6)</f>
        <v>RWS</v>
      </c>
    </row>
    <row r="564" spans="1:10">
      <c r="A564">
        <f t="shared" si="8"/>
        <v>72</v>
      </c>
      <c r="B564" t="s">
        <v>107</v>
      </c>
      <c r="C564">
        <v>27</v>
      </c>
      <c r="D564" s="1">
        <v>38352</v>
      </c>
      <c r="E564" t="s">
        <v>363</v>
      </c>
      <c r="F564" t="s">
        <v>17</v>
      </c>
      <c r="H564" t="s">
        <v>168</v>
      </c>
      <c r="I564">
        <v>4</v>
      </c>
      <c r="J564" t="str">
        <f>VLOOKUP(C564,[1]meren!$A$2:$F$395,6)</f>
        <v>RWS</v>
      </c>
    </row>
    <row r="565" spans="1:10">
      <c r="A565">
        <f t="shared" si="8"/>
        <v>72</v>
      </c>
      <c r="B565" t="s">
        <v>107</v>
      </c>
      <c r="C565">
        <v>27</v>
      </c>
      <c r="D565" s="1">
        <v>38352</v>
      </c>
      <c r="E565" t="s">
        <v>363</v>
      </c>
      <c r="F565" t="s">
        <v>15</v>
      </c>
      <c r="H565" t="s">
        <v>168</v>
      </c>
      <c r="I565">
        <v>0.1</v>
      </c>
      <c r="J565" t="str">
        <f>VLOOKUP(C565,[1]meren!$A$2:$F$395,6)</f>
        <v>RWS</v>
      </c>
    </row>
    <row r="566" spans="1:10">
      <c r="A566">
        <f t="shared" si="8"/>
        <v>72</v>
      </c>
      <c r="B566" t="s">
        <v>107</v>
      </c>
      <c r="C566">
        <v>27</v>
      </c>
      <c r="D566" s="1">
        <v>38352</v>
      </c>
      <c r="E566" t="s">
        <v>363</v>
      </c>
      <c r="F566" t="s">
        <v>6</v>
      </c>
      <c r="H566" t="s">
        <v>168</v>
      </c>
      <c r="I566">
        <v>0.3</v>
      </c>
      <c r="J566" t="str">
        <f>VLOOKUP(C566,[1]meren!$A$2:$F$395,6)</f>
        <v>RWS</v>
      </c>
    </row>
    <row r="567" spans="1:10">
      <c r="A567">
        <f t="shared" si="8"/>
        <v>72</v>
      </c>
      <c r="B567" t="s">
        <v>107</v>
      </c>
      <c r="C567">
        <v>27</v>
      </c>
      <c r="D567" s="1">
        <v>39813</v>
      </c>
      <c r="E567" t="s">
        <v>363</v>
      </c>
      <c r="F567" t="s">
        <v>7</v>
      </c>
      <c r="H567" t="s">
        <v>168</v>
      </c>
      <c r="I567">
        <v>4.5</v>
      </c>
      <c r="J567" t="str">
        <f>VLOOKUP(C567,[1]meren!$A$2:$F$395,6)</f>
        <v>RWS</v>
      </c>
    </row>
    <row r="568" spans="1:10">
      <c r="A568">
        <f t="shared" si="8"/>
        <v>72</v>
      </c>
      <c r="B568" t="s">
        <v>107</v>
      </c>
      <c r="C568">
        <v>27</v>
      </c>
      <c r="D568" s="1">
        <v>39813</v>
      </c>
      <c r="E568" t="s">
        <v>363</v>
      </c>
      <c r="F568" t="s">
        <v>41</v>
      </c>
      <c r="H568" t="s">
        <v>168</v>
      </c>
      <c r="I568">
        <v>1E-4</v>
      </c>
      <c r="J568" t="str">
        <f>VLOOKUP(C568,[1]meren!$A$2:$F$395,6)</f>
        <v>RWS</v>
      </c>
    </row>
    <row r="569" spans="1:10">
      <c r="A569">
        <f t="shared" si="8"/>
        <v>72</v>
      </c>
      <c r="B569" t="s">
        <v>107</v>
      </c>
      <c r="C569">
        <v>27</v>
      </c>
      <c r="D569" s="1">
        <v>39813</v>
      </c>
      <c r="E569" t="s">
        <v>363</v>
      </c>
      <c r="F569" t="s">
        <v>28</v>
      </c>
      <c r="H569" t="s">
        <v>168</v>
      </c>
      <c r="I569">
        <v>2.4</v>
      </c>
      <c r="J569" t="str">
        <f>VLOOKUP(C569,[1]meren!$A$2:$F$395,6)</f>
        <v>RWS</v>
      </c>
    </row>
    <row r="570" spans="1:10">
      <c r="A570">
        <f t="shared" si="8"/>
        <v>72</v>
      </c>
      <c r="B570" t="s">
        <v>107</v>
      </c>
      <c r="C570">
        <v>27</v>
      </c>
      <c r="D570" s="1">
        <v>39813</v>
      </c>
      <c r="E570" t="s">
        <v>363</v>
      </c>
      <c r="F570" t="s">
        <v>29</v>
      </c>
      <c r="H570" t="s">
        <v>168</v>
      </c>
      <c r="I570">
        <v>10.1</v>
      </c>
      <c r="J570" t="str">
        <f>VLOOKUP(C570,[1]meren!$A$2:$F$395,6)</f>
        <v>RWS</v>
      </c>
    </row>
    <row r="571" spans="1:10">
      <c r="A571">
        <f t="shared" si="8"/>
        <v>72</v>
      </c>
      <c r="B571" t="s">
        <v>107</v>
      </c>
      <c r="C571">
        <v>27</v>
      </c>
      <c r="D571" s="1">
        <v>39813</v>
      </c>
      <c r="E571" t="s">
        <v>363</v>
      </c>
      <c r="F571" t="s">
        <v>19</v>
      </c>
      <c r="H571" t="s">
        <v>168</v>
      </c>
      <c r="I571">
        <v>0.3</v>
      </c>
      <c r="J571" t="str">
        <f>VLOOKUP(C571,[1]meren!$A$2:$F$395,6)</f>
        <v>RWS</v>
      </c>
    </row>
    <row r="572" spans="1:10">
      <c r="A572">
        <f t="shared" si="8"/>
        <v>72</v>
      </c>
      <c r="B572" t="s">
        <v>107</v>
      </c>
      <c r="C572">
        <v>27</v>
      </c>
      <c r="D572" s="1">
        <v>39813</v>
      </c>
      <c r="E572" t="s">
        <v>363</v>
      </c>
      <c r="F572" t="s">
        <v>30</v>
      </c>
      <c r="H572" t="s">
        <v>168</v>
      </c>
      <c r="I572">
        <v>66.599999999999994</v>
      </c>
      <c r="J572" t="str">
        <f>VLOOKUP(C572,[1]meren!$A$2:$F$395,6)</f>
        <v>RWS</v>
      </c>
    </row>
    <row r="573" spans="1:10">
      <c r="A573">
        <f t="shared" si="8"/>
        <v>72</v>
      </c>
      <c r="B573" t="s">
        <v>107</v>
      </c>
      <c r="C573">
        <v>27</v>
      </c>
      <c r="D573" s="1">
        <v>39813</v>
      </c>
      <c r="E573" t="s">
        <v>363</v>
      </c>
      <c r="F573" t="s">
        <v>31</v>
      </c>
      <c r="H573" t="s">
        <v>168</v>
      </c>
      <c r="I573">
        <v>1E-4</v>
      </c>
      <c r="J573" t="str">
        <f>VLOOKUP(C573,[1]meren!$A$2:$F$395,6)</f>
        <v>RWS</v>
      </c>
    </row>
    <row r="574" spans="1:10">
      <c r="A574">
        <f t="shared" si="8"/>
        <v>72</v>
      </c>
      <c r="B574" t="s">
        <v>107</v>
      </c>
      <c r="C574">
        <v>27</v>
      </c>
      <c r="D574" s="1">
        <v>39813</v>
      </c>
      <c r="E574" t="s">
        <v>363</v>
      </c>
      <c r="F574" t="s">
        <v>44</v>
      </c>
      <c r="H574" t="s">
        <v>168</v>
      </c>
      <c r="I574">
        <v>0.1</v>
      </c>
      <c r="J574" t="str">
        <f>VLOOKUP(C574,[1]meren!$A$2:$F$395,6)</f>
        <v>RWS</v>
      </c>
    </row>
    <row r="575" spans="1:10">
      <c r="A575">
        <f t="shared" si="8"/>
        <v>72</v>
      </c>
      <c r="B575" t="s">
        <v>107</v>
      </c>
      <c r="C575">
        <v>27</v>
      </c>
      <c r="D575" s="1">
        <v>39813</v>
      </c>
      <c r="E575" t="s">
        <v>363</v>
      </c>
      <c r="F575" t="s">
        <v>33</v>
      </c>
      <c r="H575" t="s">
        <v>168</v>
      </c>
      <c r="I575">
        <v>1E-4</v>
      </c>
      <c r="J575" t="str">
        <f>VLOOKUP(C575,[1]meren!$A$2:$F$395,6)</f>
        <v>RWS</v>
      </c>
    </row>
    <row r="576" spans="1:10">
      <c r="A576">
        <f t="shared" si="8"/>
        <v>72</v>
      </c>
      <c r="B576" t="s">
        <v>107</v>
      </c>
      <c r="C576">
        <v>27</v>
      </c>
      <c r="D576" s="1">
        <v>39813</v>
      </c>
      <c r="E576" t="s">
        <v>363</v>
      </c>
      <c r="F576" t="s">
        <v>35</v>
      </c>
      <c r="H576" t="s">
        <v>168</v>
      </c>
      <c r="I576">
        <v>12.2</v>
      </c>
      <c r="J576" t="str">
        <f>VLOOKUP(C576,[1]meren!$A$2:$F$395,6)</f>
        <v>RWS</v>
      </c>
    </row>
    <row r="577" spans="1:10">
      <c r="A577">
        <f t="shared" si="8"/>
        <v>72</v>
      </c>
      <c r="B577" t="s">
        <v>107</v>
      </c>
      <c r="C577">
        <v>27</v>
      </c>
      <c r="D577" s="1">
        <v>39813</v>
      </c>
      <c r="E577" t="s">
        <v>363</v>
      </c>
      <c r="F577" t="s">
        <v>13</v>
      </c>
      <c r="H577" t="s">
        <v>168</v>
      </c>
      <c r="I577">
        <v>1E-4</v>
      </c>
      <c r="J577" t="str">
        <f>VLOOKUP(C577,[1]meren!$A$2:$F$395,6)</f>
        <v>RWS</v>
      </c>
    </row>
    <row r="578" spans="1:10">
      <c r="A578">
        <f t="shared" si="8"/>
        <v>72</v>
      </c>
      <c r="B578" t="s">
        <v>107</v>
      </c>
      <c r="C578">
        <v>27</v>
      </c>
      <c r="D578" s="1">
        <v>39813</v>
      </c>
      <c r="E578" t="s">
        <v>363</v>
      </c>
      <c r="F578" t="s">
        <v>43</v>
      </c>
      <c r="H578" t="s">
        <v>168</v>
      </c>
      <c r="I578">
        <v>1E-4</v>
      </c>
      <c r="J578" t="str">
        <f>VLOOKUP(C578,[1]meren!$A$2:$F$395,6)</f>
        <v>RWS</v>
      </c>
    </row>
    <row r="579" spans="1:10">
      <c r="A579">
        <f t="shared" si="8"/>
        <v>72</v>
      </c>
      <c r="B579" t="s">
        <v>107</v>
      </c>
      <c r="C579">
        <v>27</v>
      </c>
      <c r="D579" s="1">
        <v>39813</v>
      </c>
      <c r="E579" t="s">
        <v>363</v>
      </c>
      <c r="F579" t="s">
        <v>45</v>
      </c>
      <c r="H579" t="s">
        <v>168</v>
      </c>
      <c r="I579">
        <v>1E-4</v>
      </c>
      <c r="J579" t="str">
        <f>VLOOKUP(C579,[1]meren!$A$2:$F$395,6)</f>
        <v>RWS</v>
      </c>
    </row>
    <row r="580" spans="1:10">
      <c r="A580">
        <f t="shared" ref="A580:A643" si="9">IF(B580=B579,A579,A579+1)</f>
        <v>72</v>
      </c>
      <c r="B580" t="s">
        <v>107</v>
      </c>
      <c r="C580">
        <v>27</v>
      </c>
      <c r="D580" s="1">
        <v>39813</v>
      </c>
      <c r="E580" t="s">
        <v>363</v>
      </c>
      <c r="F580" t="s">
        <v>46</v>
      </c>
      <c r="H580" t="s">
        <v>168</v>
      </c>
      <c r="I580">
        <v>0.1</v>
      </c>
      <c r="J580" t="str">
        <f>VLOOKUP(C580,[1]meren!$A$2:$F$395,6)</f>
        <v>RWS</v>
      </c>
    </row>
    <row r="581" spans="1:10">
      <c r="A581">
        <f t="shared" si="9"/>
        <v>72</v>
      </c>
      <c r="B581" t="s">
        <v>107</v>
      </c>
      <c r="C581">
        <v>27</v>
      </c>
      <c r="D581" s="1">
        <v>39813</v>
      </c>
      <c r="E581" t="s">
        <v>363</v>
      </c>
      <c r="F581" t="s">
        <v>36</v>
      </c>
      <c r="H581" t="s">
        <v>168</v>
      </c>
      <c r="I581">
        <v>10.8</v>
      </c>
      <c r="J581" t="str">
        <f>VLOOKUP(C581,[1]meren!$A$2:$F$395,6)</f>
        <v>RWS</v>
      </c>
    </row>
    <row r="582" spans="1:10">
      <c r="A582">
        <f t="shared" si="9"/>
        <v>72</v>
      </c>
      <c r="B582" t="s">
        <v>107</v>
      </c>
      <c r="C582">
        <v>27</v>
      </c>
      <c r="D582" s="1">
        <v>39813</v>
      </c>
      <c r="E582" t="s">
        <v>363</v>
      </c>
      <c r="F582" t="s">
        <v>37</v>
      </c>
      <c r="H582" t="s">
        <v>168</v>
      </c>
      <c r="I582">
        <v>0.1</v>
      </c>
      <c r="J582" t="str">
        <f>VLOOKUP(C582,[1]meren!$A$2:$F$395,6)</f>
        <v>RWS</v>
      </c>
    </row>
    <row r="583" spans="1:10">
      <c r="A583">
        <f t="shared" si="9"/>
        <v>72</v>
      </c>
      <c r="B583" t="s">
        <v>107</v>
      </c>
      <c r="C583">
        <v>27</v>
      </c>
      <c r="D583" s="1">
        <v>39813</v>
      </c>
      <c r="E583" t="s">
        <v>363</v>
      </c>
      <c r="F583" t="s">
        <v>39</v>
      </c>
      <c r="H583" t="s">
        <v>168</v>
      </c>
      <c r="I583">
        <v>1.4</v>
      </c>
      <c r="J583" t="str">
        <f>VLOOKUP(C583,[1]meren!$A$2:$F$395,6)</f>
        <v>RWS</v>
      </c>
    </row>
    <row r="584" spans="1:10">
      <c r="A584">
        <f t="shared" si="9"/>
        <v>73</v>
      </c>
      <c r="B584" t="s">
        <v>105</v>
      </c>
      <c r="C584">
        <v>28</v>
      </c>
      <c r="D584" s="1">
        <v>38352</v>
      </c>
      <c r="E584" t="s">
        <v>363</v>
      </c>
      <c r="F584" t="s">
        <v>7</v>
      </c>
      <c r="H584" t="s">
        <v>168</v>
      </c>
      <c r="I584">
        <v>10.1</v>
      </c>
      <c r="J584" t="str">
        <f>VLOOKUP(C584,[1]meren!$A$2:$F$395,6)</f>
        <v>RWS</v>
      </c>
    </row>
    <row r="585" spans="1:10">
      <c r="A585">
        <f t="shared" si="9"/>
        <v>73</v>
      </c>
      <c r="B585" t="s">
        <v>105</v>
      </c>
      <c r="C585">
        <v>28</v>
      </c>
      <c r="D585" s="1">
        <v>38352</v>
      </c>
      <c r="E585" t="s">
        <v>363</v>
      </c>
      <c r="F585" t="s">
        <v>9</v>
      </c>
      <c r="H585" t="s">
        <v>168</v>
      </c>
      <c r="I585">
        <v>4.2</v>
      </c>
      <c r="J585" t="str">
        <f>VLOOKUP(C585,[1]meren!$A$2:$F$395,6)</f>
        <v>RWS</v>
      </c>
    </row>
    <row r="586" spans="1:10">
      <c r="A586">
        <f t="shared" si="9"/>
        <v>73</v>
      </c>
      <c r="B586" t="s">
        <v>105</v>
      </c>
      <c r="C586">
        <v>28</v>
      </c>
      <c r="D586" s="1">
        <v>38352</v>
      </c>
      <c r="E586" t="s">
        <v>363</v>
      </c>
      <c r="F586" t="s">
        <v>8</v>
      </c>
      <c r="H586" t="s">
        <v>168</v>
      </c>
      <c r="I586">
        <v>9.1999999999999993</v>
      </c>
      <c r="J586" t="str">
        <f>VLOOKUP(C586,[1]meren!$A$2:$F$395,6)</f>
        <v>RWS</v>
      </c>
    </row>
    <row r="587" spans="1:10">
      <c r="A587">
        <f t="shared" si="9"/>
        <v>73</v>
      </c>
      <c r="B587" t="s">
        <v>105</v>
      </c>
      <c r="C587">
        <v>28</v>
      </c>
      <c r="D587" s="1">
        <v>38352</v>
      </c>
      <c r="E587" t="s">
        <v>363</v>
      </c>
      <c r="F587" t="s">
        <v>19</v>
      </c>
      <c r="H587" t="s">
        <v>168</v>
      </c>
      <c r="I587">
        <v>0.1</v>
      </c>
      <c r="J587" t="str">
        <f>VLOOKUP(C587,[1]meren!$A$2:$F$395,6)</f>
        <v>RWS</v>
      </c>
    </row>
    <row r="588" spans="1:10">
      <c r="A588">
        <f t="shared" si="9"/>
        <v>73</v>
      </c>
      <c r="B588" t="s">
        <v>105</v>
      </c>
      <c r="C588">
        <v>28</v>
      </c>
      <c r="D588" s="1">
        <v>38352</v>
      </c>
      <c r="E588" t="s">
        <v>363</v>
      </c>
      <c r="F588" t="s">
        <v>10</v>
      </c>
      <c r="H588" t="s">
        <v>168</v>
      </c>
      <c r="I588">
        <v>19.2</v>
      </c>
      <c r="J588" t="str">
        <f>VLOOKUP(C588,[1]meren!$A$2:$F$395,6)</f>
        <v>RWS</v>
      </c>
    </row>
    <row r="589" spans="1:10">
      <c r="A589">
        <f t="shared" si="9"/>
        <v>73</v>
      </c>
      <c r="B589" t="s">
        <v>105</v>
      </c>
      <c r="C589">
        <v>28</v>
      </c>
      <c r="D589" s="1">
        <v>38352</v>
      </c>
      <c r="E589" t="s">
        <v>363</v>
      </c>
      <c r="F589" t="s">
        <v>33</v>
      </c>
      <c r="H589" t="s">
        <v>168</v>
      </c>
      <c r="I589">
        <v>0</v>
      </c>
      <c r="J589" t="str">
        <f>VLOOKUP(C589,[1]meren!$A$2:$F$395,6)</f>
        <v>RWS</v>
      </c>
    </row>
    <row r="590" spans="1:10">
      <c r="A590">
        <f t="shared" si="9"/>
        <v>73</v>
      </c>
      <c r="B590" t="s">
        <v>105</v>
      </c>
      <c r="C590">
        <v>28</v>
      </c>
      <c r="D590" s="1">
        <v>38352</v>
      </c>
      <c r="E590" t="s">
        <v>363</v>
      </c>
      <c r="F590" t="s">
        <v>16</v>
      </c>
      <c r="H590" t="s">
        <v>168</v>
      </c>
      <c r="I590">
        <v>0.4</v>
      </c>
      <c r="J590" t="str">
        <f>VLOOKUP(C590,[1]meren!$A$2:$F$395,6)</f>
        <v>RWS</v>
      </c>
    </row>
    <row r="591" spans="1:10">
      <c r="A591">
        <f t="shared" si="9"/>
        <v>73</v>
      </c>
      <c r="B591" t="s">
        <v>105</v>
      </c>
      <c r="C591">
        <v>28</v>
      </c>
      <c r="D591" s="1">
        <v>38352</v>
      </c>
      <c r="E591" t="s">
        <v>363</v>
      </c>
      <c r="F591" t="s">
        <v>11</v>
      </c>
      <c r="H591" t="s">
        <v>168</v>
      </c>
      <c r="I591">
        <v>5.9</v>
      </c>
      <c r="J591" t="str">
        <f>VLOOKUP(C591,[1]meren!$A$2:$F$395,6)</f>
        <v>RWS</v>
      </c>
    </row>
    <row r="592" spans="1:10">
      <c r="A592">
        <f t="shared" si="9"/>
        <v>73</v>
      </c>
      <c r="B592" t="s">
        <v>105</v>
      </c>
      <c r="C592">
        <v>28</v>
      </c>
      <c r="D592" s="1">
        <v>38352</v>
      </c>
      <c r="E592" t="s">
        <v>363</v>
      </c>
      <c r="F592" t="s">
        <v>12</v>
      </c>
      <c r="H592" t="s">
        <v>168</v>
      </c>
      <c r="I592">
        <v>1.1000000000000001</v>
      </c>
      <c r="J592" t="str">
        <f>VLOOKUP(C592,[1]meren!$A$2:$F$395,6)</f>
        <v>RWS</v>
      </c>
    </row>
    <row r="593" spans="1:10">
      <c r="A593">
        <f t="shared" si="9"/>
        <v>73</v>
      </c>
      <c r="B593" t="s">
        <v>105</v>
      </c>
      <c r="C593">
        <v>28</v>
      </c>
      <c r="D593" s="1">
        <v>38352</v>
      </c>
      <c r="E593" t="s">
        <v>363</v>
      </c>
      <c r="F593" t="s">
        <v>17</v>
      </c>
      <c r="H593" t="s">
        <v>168</v>
      </c>
      <c r="I593">
        <v>11.3</v>
      </c>
      <c r="J593" t="str">
        <f>VLOOKUP(C593,[1]meren!$A$2:$F$395,6)</f>
        <v>RWS</v>
      </c>
    </row>
    <row r="594" spans="1:10">
      <c r="A594">
        <f t="shared" si="9"/>
        <v>73</v>
      </c>
      <c r="B594" t="s">
        <v>105</v>
      </c>
      <c r="C594">
        <v>28</v>
      </c>
      <c r="D594" s="1">
        <v>39813</v>
      </c>
      <c r="E594" t="s">
        <v>363</v>
      </c>
      <c r="F594" t="s">
        <v>7</v>
      </c>
      <c r="H594" t="s">
        <v>168</v>
      </c>
      <c r="I594">
        <v>4.9000000000000004</v>
      </c>
      <c r="J594" t="str">
        <f>VLOOKUP(C594,[1]meren!$A$2:$F$395,6)</f>
        <v>RWS</v>
      </c>
    </row>
    <row r="595" spans="1:10">
      <c r="A595">
        <f t="shared" si="9"/>
        <v>73</v>
      </c>
      <c r="B595" t="s">
        <v>105</v>
      </c>
      <c r="C595">
        <v>28</v>
      </c>
      <c r="D595" s="1">
        <v>39813</v>
      </c>
      <c r="E595" t="s">
        <v>363</v>
      </c>
      <c r="F595" t="s">
        <v>27</v>
      </c>
      <c r="H595" t="s">
        <v>168</v>
      </c>
      <c r="I595">
        <v>1E-4</v>
      </c>
      <c r="J595" t="str">
        <f>VLOOKUP(C595,[1]meren!$A$2:$F$395,6)</f>
        <v>RWS</v>
      </c>
    </row>
    <row r="596" spans="1:10">
      <c r="A596">
        <f t="shared" si="9"/>
        <v>73</v>
      </c>
      <c r="B596" t="s">
        <v>105</v>
      </c>
      <c r="C596">
        <v>28</v>
      </c>
      <c r="D596" s="1">
        <v>39813</v>
      </c>
      <c r="E596" t="s">
        <v>363</v>
      </c>
      <c r="F596" t="s">
        <v>28</v>
      </c>
      <c r="H596" t="s">
        <v>168</v>
      </c>
      <c r="I596">
        <v>1.4</v>
      </c>
      <c r="J596" t="str">
        <f>VLOOKUP(C596,[1]meren!$A$2:$F$395,6)</f>
        <v>RWS</v>
      </c>
    </row>
    <row r="597" spans="1:10">
      <c r="A597">
        <f t="shared" si="9"/>
        <v>73</v>
      </c>
      <c r="B597" t="s">
        <v>105</v>
      </c>
      <c r="C597">
        <v>28</v>
      </c>
      <c r="D597" s="1">
        <v>39813</v>
      </c>
      <c r="E597" t="s">
        <v>363</v>
      </c>
      <c r="F597" t="s">
        <v>29</v>
      </c>
      <c r="H597" t="s">
        <v>168</v>
      </c>
      <c r="I597">
        <v>4.8</v>
      </c>
      <c r="J597" t="str">
        <f>VLOOKUP(C597,[1]meren!$A$2:$F$395,6)</f>
        <v>RWS</v>
      </c>
    </row>
    <row r="598" spans="1:10">
      <c r="A598">
        <f t="shared" si="9"/>
        <v>73</v>
      </c>
      <c r="B598" t="s">
        <v>105</v>
      </c>
      <c r="C598">
        <v>28</v>
      </c>
      <c r="D598" s="1">
        <v>39813</v>
      </c>
      <c r="E598" t="s">
        <v>363</v>
      </c>
      <c r="F598" t="s">
        <v>19</v>
      </c>
      <c r="H598" t="s">
        <v>168</v>
      </c>
      <c r="I598">
        <v>1E-4</v>
      </c>
      <c r="J598" t="str">
        <f>VLOOKUP(C598,[1]meren!$A$2:$F$395,6)</f>
        <v>RWS</v>
      </c>
    </row>
    <row r="599" spans="1:10">
      <c r="A599">
        <f t="shared" si="9"/>
        <v>73</v>
      </c>
      <c r="B599" t="s">
        <v>105</v>
      </c>
      <c r="C599">
        <v>28</v>
      </c>
      <c r="D599" s="1">
        <v>39813</v>
      </c>
      <c r="E599" t="s">
        <v>363</v>
      </c>
      <c r="F599" t="s">
        <v>30</v>
      </c>
      <c r="H599" t="s">
        <v>168</v>
      </c>
      <c r="I599">
        <v>2.2999999999999998</v>
      </c>
      <c r="J599" t="str">
        <f>VLOOKUP(C599,[1]meren!$A$2:$F$395,6)</f>
        <v>RWS</v>
      </c>
    </row>
    <row r="600" spans="1:10">
      <c r="A600">
        <f t="shared" si="9"/>
        <v>73</v>
      </c>
      <c r="B600" t="s">
        <v>105</v>
      </c>
      <c r="C600">
        <v>28</v>
      </c>
      <c r="D600" s="1">
        <v>39813</v>
      </c>
      <c r="E600" t="s">
        <v>363</v>
      </c>
      <c r="F600" t="s">
        <v>31</v>
      </c>
      <c r="H600" t="s">
        <v>168</v>
      </c>
      <c r="I600">
        <v>1E-4</v>
      </c>
      <c r="J600" t="str">
        <f>VLOOKUP(C600,[1]meren!$A$2:$F$395,6)</f>
        <v>RWS</v>
      </c>
    </row>
    <row r="601" spans="1:10">
      <c r="A601">
        <f t="shared" si="9"/>
        <v>73</v>
      </c>
      <c r="B601" t="s">
        <v>105</v>
      </c>
      <c r="C601">
        <v>28</v>
      </c>
      <c r="D601" s="1">
        <v>39813</v>
      </c>
      <c r="E601" t="s">
        <v>363</v>
      </c>
      <c r="F601" t="s">
        <v>32</v>
      </c>
      <c r="H601" t="s">
        <v>168</v>
      </c>
      <c r="I601">
        <v>9.8000000000000007</v>
      </c>
      <c r="J601" t="str">
        <f>VLOOKUP(C601,[1]meren!$A$2:$F$395,6)</f>
        <v>RWS</v>
      </c>
    </row>
    <row r="602" spans="1:10">
      <c r="A602">
        <f t="shared" si="9"/>
        <v>73</v>
      </c>
      <c r="B602" t="s">
        <v>105</v>
      </c>
      <c r="C602">
        <v>28</v>
      </c>
      <c r="D602" s="1">
        <v>39813</v>
      </c>
      <c r="E602" t="s">
        <v>363</v>
      </c>
      <c r="F602" t="s">
        <v>33</v>
      </c>
      <c r="H602" t="s">
        <v>168</v>
      </c>
      <c r="I602">
        <v>0.2</v>
      </c>
      <c r="J602" t="str">
        <f>VLOOKUP(C602,[1]meren!$A$2:$F$395,6)</f>
        <v>RWS</v>
      </c>
    </row>
    <row r="603" spans="1:10">
      <c r="A603">
        <f t="shared" si="9"/>
        <v>73</v>
      </c>
      <c r="B603" t="s">
        <v>105</v>
      </c>
      <c r="C603">
        <v>28</v>
      </c>
      <c r="D603" s="1">
        <v>39813</v>
      </c>
      <c r="E603" t="s">
        <v>363</v>
      </c>
      <c r="F603" t="s">
        <v>34</v>
      </c>
      <c r="H603" t="s">
        <v>168</v>
      </c>
      <c r="I603">
        <v>1E-4</v>
      </c>
      <c r="J603" t="str">
        <f>VLOOKUP(C603,[1]meren!$A$2:$F$395,6)</f>
        <v>RWS</v>
      </c>
    </row>
    <row r="604" spans="1:10">
      <c r="A604">
        <f t="shared" si="9"/>
        <v>73</v>
      </c>
      <c r="B604" t="s">
        <v>105</v>
      </c>
      <c r="C604">
        <v>28</v>
      </c>
      <c r="D604" s="1">
        <v>39813</v>
      </c>
      <c r="E604" t="s">
        <v>363</v>
      </c>
      <c r="F604" t="s">
        <v>40</v>
      </c>
      <c r="H604" t="s">
        <v>168</v>
      </c>
      <c r="I604">
        <v>1E-4</v>
      </c>
      <c r="J604" t="str">
        <f>VLOOKUP(C604,[1]meren!$A$2:$F$395,6)</f>
        <v>RWS</v>
      </c>
    </row>
    <row r="605" spans="1:10">
      <c r="A605">
        <f t="shared" si="9"/>
        <v>73</v>
      </c>
      <c r="B605" t="s">
        <v>105</v>
      </c>
      <c r="C605">
        <v>28</v>
      </c>
      <c r="D605" s="1">
        <v>39813</v>
      </c>
      <c r="E605" t="s">
        <v>363</v>
      </c>
      <c r="F605" t="s">
        <v>35</v>
      </c>
      <c r="H605" t="s">
        <v>168</v>
      </c>
      <c r="I605">
        <v>5.2</v>
      </c>
      <c r="J605" t="str">
        <f>VLOOKUP(C605,[1]meren!$A$2:$F$395,6)</f>
        <v>RWS</v>
      </c>
    </row>
    <row r="606" spans="1:10">
      <c r="A606">
        <f t="shared" si="9"/>
        <v>73</v>
      </c>
      <c r="B606" t="s">
        <v>105</v>
      </c>
      <c r="C606">
        <v>28</v>
      </c>
      <c r="D606" s="1">
        <v>39813</v>
      </c>
      <c r="E606" t="s">
        <v>363</v>
      </c>
      <c r="F606" t="s">
        <v>36</v>
      </c>
      <c r="H606" t="s">
        <v>168</v>
      </c>
      <c r="I606">
        <v>3.1</v>
      </c>
      <c r="J606" t="str">
        <f>VLOOKUP(C606,[1]meren!$A$2:$F$395,6)</f>
        <v>RWS</v>
      </c>
    </row>
    <row r="607" spans="1:10">
      <c r="A607">
        <f t="shared" si="9"/>
        <v>73</v>
      </c>
      <c r="B607" t="s">
        <v>105</v>
      </c>
      <c r="C607">
        <v>28</v>
      </c>
      <c r="D607" s="1">
        <v>39813</v>
      </c>
      <c r="E607" t="s">
        <v>363</v>
      </c>
      <c r="F607" t="s">
        <v>37</v>
      </c>
      <c r="H607" t="s">
        <v>168</v>
      </c>
      <c r="I607">
        <v>1E-4</v>
      </c>
      <c r="J607" t="str">
        <f>VLOOKUP(C607,[1]meren!$A$2:$F$395,6)</f>
        <v>RWS</v>
      </c>
    </row>
    <row r="608" spans="1:10">
      <c r="A608">
        <f t="shared" si="9"/>
        <v>73</v>
      </c>
      <c r="B608" t="s">
        <v>105</v>
      </c>
      <c r="C608">
        <v>28</v>
      </c>
      <c r="D608" s="1">
        <v>39813</v>
      </c>
      <c r="E608" t="s">
        <v>363</v>
      </c>
      <c r="F608" t="s">
        <v>39</v>
      </c>
      <c r="H608" t="s">
        <v>168</v>
      </c>
      <c r="I608">
        <v>0.1</v>
      </c>
      <c r="J608" t="str">
        <f>VLOOKUP(C608,[1]meren!$A$2:$F$395,6)</f>
        <v>RWS</v>
      </c>
    </row>
    <row r="609" spans="1:10">
      <c r="A609">
        <f t="shared" si="9"/>
        <v>73</v>
      </c>
      <c r="B609" t="s">
        <v>105</v>
      </c>
      <c r="C609">
        <v>28</v>
      </c>
      <c r="D609" s="1">
        <v>39813</v>
      </c>
      <c r="E609" t="s">
        <v>363</v>
      </c>
      <c r="F609" t="s">
        <v>38</v>
      </c>
      <c r="H609" t="s">
        <v>168</v>
      </c>
      <c r="I609">
        <v>1E-4</v>
      </c>
      <c r="J609" t="str">
        <f>VLOOKUP(C609,[1]meren!$A$2:$F$395,6)</f>
        <v>RWS</v>
      </c>
    </row>
    <row r="610" spans="1:10">
      <c r="A610">
        <f t="shared" si="9"/>
        <v>74</v>
      </c>
      <c r="B610" t="s">
        <v>106</v>
      </c>
      <c r="C610">
        <v>29</v>
      </c>
      <c r="D610" s="1">
        <v>38352</v>
      </c>
      <c r="E610" t="s">
        <v>363</v>
      </c>
      <c r="F610" t="s">
        <v>7</v>
      </c>
      <c r="H610" t="s">
        <v>168</v>
      </c>
      <c r="I610">
        <v>2.5</v>
      </c>
      <c r="J610" t="str">
        <f>VLOOKUP(C610,[1]meren!$A$2:$F$395,6)</f>
        <v>RWS</v>
      </c>
    </row>
    <row r="611" spans="1:10">
      <c r="A611">
        <f t="shared" si="9"/>
        <v>74</v>
      </c>
      <c r="B611" t="s">
        <v>106</v>
      </c>
      <c r="C611">
        <v>29</v>
      </c>
      <c r="D611" s="1">
        <v>38352</v>
      </c>
      <c r="E611" t="s">
        <v>363</v>
      </c>
      <c r="F611" t="s">
        <v>9</v>
      </c>
      <c r="H611" t="s">
        <v>168</v>
      </c>
      <c r="I611">
        <v>3.5</v>
      </c>
      <c r="J611" t="str">
        <f>VLOOKUP(C611,[1]meren!$A$2:$F$395,6)</f>
        <v>RWS</v>
      </c>
    </row>
    <row r="612" spans="1:10">
      <c r="A612">
        <f t="shared" si="9"/>
        <v>74</v>
      </c>
      <c r="B612" t="s">
        <v>106</v>
      </c>
      <c r="C612">
        <v>29</v>
      </c>
      <c r="D612" s="1">
        <v>38352</v>
      </c>
      <c r="E612" t="s">
        <v>363</v>
      </c>
      <c r="F612" t="s">
        <v>8</v>
      </c>
      <c r="H612" t="s">
        <v>168</v>
      </c>
      <c r="I612">
        <v>5</v>
      </c>
      <c r="J612" t="str">
        <f>VLOOKUP(C612,[1]meren!$A$2:$F$395,6)</f>
        <v>RWS</v>
      </c>
    </row>
    <row r="613" spans="1:10">
      <c r="A613">
        <f t="shared" si="9"/>
        <v>74</v>
      </c>
      <c r="B613" t="s">
        <v>106</v>
      </c>
      <c r="C613">
        <v>29</v>
      </c>
      <c r="D613" s="1">
        <v>38352</v>
      </c>
      <c r="E613" t="s">
        <v>363</v>
      </c>
      <c r="F613" t="s">
        <v>19</v>
      </c>
      <c r="H613" t="s">
        <v>168</v>
      </c>
      <c r="I613">
        <v>0.8</v>
      </c>
      <c r="J613" t="str">
        <f>VLOOKUP(C613,[1]meren!$A$2:$F$395,6)</f>
        <v>RWS</v>
      </c>
    </row>
    <row r="614" spans="1:10">
      <c r="A614">
        <f t="shared" si="9"/>
        <v>74</v>
      </c>
      <c r="B614" t="s">
        <v>106</v>
      </c>
      <c r="C614">
        <v>29</v>
      </c>
      <c r="D614" s="1">
        <v>38352</v>
      </c>
      <c r="E614" t="s">
        <v>363</v>
      </c>
      <c r="F614" t="s">
        <v>10</v>
      </c>
      <c r="H614" t="s">
        <v>168</v>
      </c>
      <c r="I614">
        <v>19.5</v>
      </c>
      <c r="J614" t="str">
        <f>VLOOKUP(C614,[1]meren!$A$2:$F$395,6)</f>
        <v>RWS</v>
      </c>
    </row>
    <row r="615" spans="1:10">
      <c r="A615">
        <f t="shared" si="9"/>
        <v>74</v>
      </c>
      <c r="B615" t="s">
        <v>106</v>
      </c>
      <c r="C615">
        <v>29</v>
      </c>
      <c r="D615" s="1">
        <v>38352</v>
      </c>
      <c r="E615" t="s">
        <v>363</v>
      </c>
      <c r="F615" t="s">
        <v>47</v>
      </c>
      <c r="H615" t="s">
        <v>168</v>
      </c>
      <c r="I615">
        <v>0.5</v>
      </c>
      <c r="J615" t="str">
        <f>VLOOKUP(C615,[1]meren!$A$2:$F$395,6)</f>
        <v>RWS</v>
      </c>
    </row>
    <row r="616" spans="1:10">
      <c r="A616">
        <f t="shared" si="9"/>
        <v>74</v>
      </c>
      <c r="B616" t="s">
        <v>106</v>
      </c>
      <c r="C616">
        <v>29</v>
      </c>
      <c r="D616" s="1">
        <v>38352</v>
      </c>
      <c r="E616" t="s">
        <v>363</v>
      </c>
      <c r="F616" t="s">
        <v>20</v>
      </c>
      <c r="H616" t="s">
        <v>168</v>
      </c>
      <c r="I616">
        <v>0.2</v>
      </c>
      <c r="J616" t="str">
        <f>VLOOKUP(C616,[1]meren!$A$2:$F$395,6)</f>
        <v>RWS</v>
      </c>
    </row>
    <row r="617" spans="1:10">
      <c r="A617">
        <f t="shared" si="9"/>
        <v>74</v>
      </c>
      <c r="B617" t="s">
        <v>106</v>
      </c>
      <c r="C617">
        <v>29</v>
      </c>
      <c r="D617" s="1">
        <v>38352</v>
      </c>
      <c r="E617" t="s">
        <v>363</v>
      </c>
      <c r="F617" t="s">
        <v>16</v>
      </c>
      <c r="H617" t="s">
        <v>168</v>
      </c>
      <c r="I617">
        <v>2.1</v>
      </c>
      <c r="J617" t="str">
        <f>VLOOKUP(C617,[1]meren!$A$2:$F$395,6)</f>
        <v>RWS</v>
      </c>
    </row>
    <row r="618" spans="1:10">
      <c r="A618">
        <f t="shared" si="9"/>
        <v>74</v>
      </c>
      <c r="B618" t="s">
        <v>106</v>
      </c>
      <c r="C618">
        <v>29</v>
      </c>
      <c r="D618" s="1">
        <v>38352</v>
      </c>
      <c r="E618" t="s">
        <v>363</v>
      </c>
      <c r="F618" t="s">
        <v>11</v>
      </c>
      <c r="H618" t="s">
        <v>168</v>
      </c>
      <c r="I618">
        <v>15</v>
      </c>
      <c r="J618" t="str">
        <f>VLOOKUP(C618,[1]meren!$A$2:$F$395,6)</f>
        <v>RWS</v>
      </c>
    </row>
    <row r="619" spans="1:10">
      <c r="A619">
        <f t="shared" si="9"/>
        <v>74</v>
      </c>
      <c r="B619" t="s">
        <v>106</v>
      </c>
      <c r="C619">
        <v>29</v>
      </c>
      <c r="D619" s="1">
        <v>38352</v>
      </c>
      <c r="E619" t="s">
        <v>363</v>
      </c>
      <c r="F619" t="s">
        <v>12</v>
      </c>
      <c r="H619" t="s">
        <v>168</v>
      </c>
      <c r="I619">
        <v>0.4</v>
      </c>
      <c r="J619" t="str">
        <f>VLOOKUP(C619,[1]meren!$A$2:$F$395,6)</f>
        <v>RWS</v>
      </c>
    </row>
    <row r="620" spans="1:10">
      <c r="A620">
        <f t="shared" si="9"/>
        <v>74</v>
      </c>
      <c r="B620" t="s">
        <v>106</v>
      </c>
      <c r="C620">
        <v>29</v>
      </c>
      <c r="D620" s="1">
        <v>38352</v>
      </c>
      <c r="E620" t="s">
        <v>363</v>
      </c>
      <c r="F620" t="s">
        <v>17</v>
      </c>
      <c r="H620" t="s">
        <v>168</v>
      </c>
      <c r="I620">
        <v>8.4</v>
      </c>
      <c r="J620" t="str">
        <f>VLOOKUP(C620,[1]meren!$A$2:$F$395,6)</f>
        <v>RWS</v>
      </c>
    </row>
    <row r="621" spans="1:10">
      <c r="A621">
        <f t="shared" si="9"/>
        <v>74</v>
      </c>
      <c r="B621" t="s">
        <v>106</v>
      </c>
      <c r="C621">
        <v>29</v>
      </c>
      <c r="D621" s="1">
        <v>39813</v>
      </c>
      <c r="E621" t="s">
        <v>363</v>
      </c>
      <c r="F621" t="s">
        <v>7</v>
      </c>
      <c r="H621" t="s">
        <v>168</v>
      </c>
      <c r="I621">
        <v>1.3</v>
      </c>
      <c r="J621" t="str">
        <f>VLOOKUP(C621,[1]meren!$A$2:$F$395,6)</f>
        <v>RWS</v>
      </c>
    </row>
    <row r="622" spans="1:10">
      <c r="A622">
        <f t="shared" si="9"/>
        <v>74</v>
      </c>
      <c r="B622" t="s">
        <v>106</v>
      </c>
      <c r="C622">
        <v>29</v>
      </c>
      <c r="D622" s="1">
        <v>39813</v>
      </c>
      <c r="E622" t="s">
        <v>363</v>
      </c>
      <c r="F622" t="s">
        <v>41</v>
      </c>
      <c r="H622" t="s">
        <v>168</v>
      </c>
      <c r="I622">
        <v>1E-4</v>
      </c>
      <c r="J622" t="str">
        <f>VLOOKUP(C622,[1]meren!$A$2:$F$395,6)</f>
        <v>RWS</v>
      </c>
    </row>
    <row r="623" spans="1:10">
      <c r="A623">
        <f t="shared" si="9"/>
        <v>74</v>
      </c>
      <c r="B623" t="s">
        <v>106</v>
      </c>
      <c r="C623">
        <v>29</v>
      </c>
      <c r="D623" s="1">
        <v>39813</v>
      </c>
      <c r="E623" t="s">
        <v>363</v>
      </c>
      <c r="F623" t="s">
        <v>28</v>
      </c>
      <c r="H623" t="s">
        <v>168</v>
      </c>
      <c r="I623">
        <v>2</v>
      </c>
      <c r="J623" t="str">
        <f>VLOOKUP(C623,[1]meren!$A$2:$F$395,6)</f>
        <v>RWS</v>
      </c>
    </row>
    <row r="624" spans="1:10">
      <c r="A624">
        <f t="shared" si="9"/>
        <v>74</v>
      </c>
      <c r="B624" t="s">
        <v>106</v>
      </c>
      <c r="C624">
        <v>29</v>
      </c>
      <c r="D624" s="1">
        <v>39813</v>
      </c>
      <c r="E624" t="s">
        <v>363</v>
      </c>
      <c r="F624" t="s">
        <v>29</v>
      </c>
      <c r="H624" t="s">
        <v>168</v>
      </c>
      <c r="I624">
        <v>5.5</v>
      </c>
      <c r="J624" t="str">
        <f>VLOOKUP(C624,[1]meren!$A$2:$F$395,6)</f>
        <v>RWS</v>
      </c>
    </row>
    <row r="625" spans="1:10">
      <c r="A625">
        <f t="shared" si="9"/>
        <v>74</v>
      </c>
      <c r="B625" t="s">
        <v>106</v>
      </c>
      <c r="C625">
        <v>29</v>
      </c>
      <c r="D625" s="1">
        <v>39813</v>
      </c>
      <c r="E625" t="s">
        <v>363</v>
      </c>
      <c r="F625" t="s">
        <v>19</v>
      </c>
      <c r="H625" t="s">
        <v>168</v>
      </c>
      <c r="I625">
        <v>1E-4</v>
      </c>
      <c r="J625" t="str">
        <f>VLOOKUP(C625,[1]meren!$A$2:$F$395,6)</f>
        <v>RWS</v>
      </c>
    </row>
    <row r="626" spans="1:10">
      <c r="A626">
        <f t="shared" si="9"/>
        <v>74</v>
      </c>
      <c r="B626" t="s">
        <v>106</v>
      </c>
      <c r="C626">
        <v>29</v>
      </c>
      <c r="D626" s="1">
        <v>39813</v>
      </c>
      <c r="E626" t="s">
        <v>363</v>
      </c>
      <c r="F626" t="s">
        <v>30</v>
      </c>
      <c r="H626" t="s">
        <v>168</v>
      </c>
      <c r="I626">
        <v>2.4</v>
      </c>
      <c r="J626" t="str">
        <f>VLOOKUP(C626,[1]meren!$A$2:$F$395,6)</f>
        <v>RWS</v>
      </c>
    </row>
    <row r="627" spans="1:10">
      <c r="A627">
        <f t="shared" si="9"/>
        <v>74</v>
      </c>
      <c r="B627" t="s">
        <v>106</v>
      </c>
      <c r="C627">
        <v>29</v>
      </c>
      <c r="D627" s="1">
        <v>39813</v>
      </c>
      <c r="E627" t="s">
        <v>363</v>
      </c>
      <c r="F627" t="s">
        <v>31</v>
      </c>
      <c r="H627" t="s">
        <v>168</v>
      </c>
      <c r="I627">
        <v>1E-4</v>
      </c>
      <c r="J627" t="str">
        <f>VLOOKUP(C627,[1]meren!$A$2:$F$395,6)</f>
        <v>RWS</v>
      </c>
    </row>
    <row r="628" spans="1:10">
      <c r="A628">
        <f t="shared" si="9"/>
        <v>74</v>
      </c>
      <c r="B628" t="s">
        <v>106</v>
      </c>
      <c r="C628">
        <v>29</v>
      </c>
      <c r="D628" s="1">
        <v>39813</v>
      </c>
      <c r="E628" t="s">
        <v>363</v>
      </c>
      <c r="F628" t="s">
        <v>42</v>
      </c>
      <c r="H628" t="s">
        <v>168</v>
      </c>
      <c r="I628">
        <v>1E-4</v>
      </c>
      <c r="J628" t="str">
        <f>VLOOKUP(C628,[1]meren!$A$2:$F$395,6)</f>
        <v>RWS</v>
      </c>
    </row>
    <row r="629" spans="1:10">
      <c r="A629">
        <f t="shared" si="9"/>
        <v>74</v>
      </c>
      <c r="B629" t="s">
        <v>106</v>
      </c>
      <c r="C629">
        <v>29</v>
      </c>
      <c r="D629" s="1">
        <v>39813</v>
      </c>
      <c r="E629" t="s">
        <v>363</v>
      </c>
      <c r="F629" t="s">
        <v>20</v>
      </c>
      <c r="H629" t="s">
        <v>168</v>
      </c>
      <c r="I629">
        <v>1E-4</v>
      </c>
      <c r="J629" t="str">
        <f>VLOOKUP(C629,[1]meren!$A$2:$F$395,6)</f>
        <v>RWS</v>
      </c>
    </row>
    <row r="630" spans="1:10">
      <c r="A630">
        <f t="shared" si="9"/>
        <v>74</v>
      </c>
      <c r="B630" t="s">
        <v>106</v>
      </c>
      <c r="C630">
        <v>29</v>
      </c>
      <c r="D630" s="1">
        <v>39813</v>
      </c>
      <c r="E630" t="s">
        <v>363</v>
      </c>
      <c r="F630" t="s">
        <v>32</v>
      </c>
      <c r="H630" t="s">
        <v>168</v>
      </c>
      <c r="I630">
        <v>8.6</v>
      </c>
      <c r="J630" t="str">
        <f>VLOOKUP(C630,[1]meren!$A$2:$F$395,6)</f>
        <v>RWS</v>
      </c>
    </row>
    <row r="631" spans="1:10">
      <c r="A631">
        <f t="shared" si="9"/>
        <v>74</v>
      </c>
      <c r="B631" t="s">
        <v>106</v>
      </c>
      <c r="C631">
        <v>29</v>
      </c>
      <c r="D631" s="1">
        <v>39813</v>
      </c>
      <c r="E631" t="s">
        <v>363</v>
      </c>
      <c r="F631" t="s">
        <v>40</v>
      </c>
      <c r="H631" t="s">
        <v>168</v>
      </c>
      <c r="I631">
        <v>1E-4</v>
      </c>
      <c r="J631" t="str">
        <f>VLOOKUP(C631,[1]meren!$A$2:$F$395,6)</f>
        <v>RWS</v>
      </c>
    </row>
    <row r="632" spans="1:10">
      <c r="A632">
        <f t="shared" si="9"/>
        <v>74</v>
      </c>
      <c r="B632" t="s">
        <v>106</v>
      </c>
      <c r="C632">
        <v>29</v>
      </c>
      <c r="D632" s="1">
        <v>39813</v>
      </c>
      <c r="E632" t="s">
        <v>363</v>
      </c>
      <c r="F632" t="s">
        <v>35</v>
      </c>
      <c r="H632" t="s">
        <v>168</v>
      </c>
      <c r="I632">
        <v>3.5</v>
      </c>
      <c r="J632" t="str">
        <f>VLOOKUP(C632,[1]meren!$A$2:$F$395,6)</f>
        <v>RWS</v>
      </c>
    </row>
    <row r="633" spans="1:10">
      <c r="A633">
        <f t="shared" si="9"/>
        <v>74</v>
      </c>
      <c r="B633" t="s">
        <v>106</v>
      </c>
      <c r="C633">
        <v>29</v>
      </c>
      <c r="D633" s="1">
        <v>39813</v>
      </c>
      <c r="E633" t="s">
        <v>363</v>
      </c>
      <c r="F633" t="s">
        <v>43</v>
      </c>
      <c r="H633" t="s">
        <v>168</v>
      </c>
      <c r="I633">
        <v>1E-4</v>
      </c>
      <c r="J633" t="str">
        <f>VLOOKUP(C633,[1]meren!$A$2:$F$395,6)</f>
        <v>RWS</v>
      </c>
    </row>
    <row r="634" spans="1:10">
      <c r="A634">
        <f t="shared" si="9"/>
        <v>74</v>
      </c>
      <c r="B634" t="s">
        <v>106</v>
      </c>
      <c r="C634">
        <v>29</v>
      </c>
      <c r="D634" s="1">
        <v>39813</v>
      </c>
      <c r="E634" t="s">
        <v>363</v>
      </c>
      <c r="F634" t="s">
        <v>12</v>
      </c>
      <c r="H634" t="s">
        <v>168</v>
      </c>
      <c r="I634">
        <v>0.9</v>
      </c>
      <c r="J634" t="str">
        <f>VLOOKUP(C634,[1]meren!$A$2:$F$395,6)</f>
        <v>RWS</v>
      </c>
    </row>
    <row r="635" spans="1:10">
      <c r="A635">
        <f t="shared" si="9"/>
        <v>74</v>
      </c>
      <c r="B635" t="s">
        <v>106</v>
      </c>
      <c r="C635">
        <v>29</v>
      </c>
      <c r="D635" s="1">
        <v>39813</v>
      </c>
      <c r="E635" t="s">
        <v>363</v>
      </c>
      <c r="F635" t="s">
        <v>36</v>
      </c>
      <c r="H635" t="s">
        <v>168</v>
      </c>
      <c r="I635">
        <v>4.0999999999999996</v>
      </c>
      <c r="J635" t="str">
        <f>VLOOKUP(C635,[1]meren!$A$2:$F$395,6)</f>
        <v>RWS</v>
      </c>
    </row>
    <row r="636" spans="1:10">
      <c r="A636">
        <f t="shared" si="9"/>
        <v>74</v>
      </c>
      <c r="B636" t="s">
        <v>106</v>
      </c>
      <c r="C636">
        <v>29</v>
      </c>
      <c r="D636" s="1">
        <v>39813</v>
      </c>
      <c r="E636" t="s">
        <v>363</v>
      </c>
      <c r="F636" t="s">
        <v>39</v>
      </c>
      <c r="H636" t="s">
        <v>168</v>
      </c>
      <c r="I636">
        <v>1E-4</v>
      </c>
      <c r="J636" t="str">
        <f>VLOOKUP(C636,[1]meren!$A$2:$F$395,6)</f>
        <v>RWS</v>
      </c>
    </row>
    <row r="637" spans="1:10">
      <c r="A637">
        <f t="shared" si="9"/>
        <v>74</v>
      </c>
      <c r="B637" t="s">
        <v>106</v>
      </c>
      <c r="C637">
        <v>29</v>
      </c>
      <c r="D637" s="1">
        <v>39813</v>
      </c>
      <c r="E637" t="s">
        <v>363</v>
      </c>
      <c r="F637" t="s">
        <v>38</v>
      </c>
      <c r="H637" t="s">
        <v>168</v>
      </c>
      <c r="I637">
        <v>0.3</v>
      </c>
      <c r="J637" t="str">
        <f>VLOOKUP(C637,[1]meren!$A$2:$F$395,6)</f>
        <v>RWS</v>
      </c>
    </row>
    <row r="638" spans="1:10">
      <c r="A638">
        <f t="shared" si="9"/>
        <v>75</v>
      </c>
      <c r="B638" t="s">
        <v>110</v>
      </c>
      <c r="C638">
        <v>30</v>
      </c>
      <c r="D638" s="1">
        <v>37256</v>
      </c>
      <c r="E638" t="s">
        <v>363</v>
      </c>
      <c r="F638" t="s">
        <v>7</v>
      </c>
      <c r="H638" t="s">
        <v>168</v>
      </c>
      <c r="I638">
        <v>0.86893126205680793</v>
      </c>
      <c r="J638" t="str">
        <f>VLOOKUP(C638,[1]meren!$A$2:$F$395,6)</f>
        <v>RWS</v>
      </c>
    </row>
    <row r="639" spans="1:10">
      <c r="A639">
        <f t="shared" si="9"/>
        <v>75</v>
      </c>
      <c r="B639" t="s">
        <v>110</v>
      </c>
      <c r="C639">
        <v>30</v>
      </c>
      <c r="D639" s="1">
        <v>37256</v>
      </c>
      <c r="E639" t="s">
        <v>363</v>
      </c>
      <c r="F639" t="s">
        <v>27</v>
      </c>
      <c r="H639" t="s">
        <v>168</v>
      </c>
      <c r="I639">
        <v>3.4636574743491515E-2</v>
      </c>
      <c r="J639" t="str">
        <f>VLOOKUP(C639,[1]meren!$A$2:$F$395,6)</f>
        <v>RWS</v>
      </c>
    </row>
    <row r="640" spans="1:10">
      <c r="A640">
        <f t="shared" si="9"/>
        <v>75</v>
      </c>
      <c r="B640" t="s">
        <v>110</v>
      </c>
      <c r="C640">
        <v>30</v>
      </c>
      <c r="D640" s="1">
        <v>37256</v>
      </c>
      <c r="E640" t="s">
        <v>363</v>
      </c>
      <c r="F640" t="s">
        <v>9</v>
      </c>
      <c r="H640" t="s">
        <v>168</v>
      </c>
      <c r="I640">
        <v>19.124570728656511</v>
      </c>
      <c r="J640" t="str">
        <f>VLOOKUP(C640,[1]meren!$A$2:$F$395,6)</f>
        <v>RWS</v>
      </c>
    </row>
    <row r="641" spans="1:10">
      <c r="A641">
        <f t="shared" si="9"/>
        <v>75</v>
      </c>
      <c r="B641" t="s">
        <v>110</v>
      </c>
      <c r="C641">
        <v>30</v>
      </c>
      <c r="D641" s="1">
        <v>37256</v>
      </c>
      <c r="E641" t="s">
        <v>363</v>
      </c>
      <c r="F641" t="s">
        <v>8</v>
      </c>
      <c r="H641" t="s">
        <v>168</v>
      </c>
      <c r="I641">
        <v>13.92435522582932</v>
      </c>
      <c r="J641" t="str">
        <f>VLOOKUP(C641,[1]meren!$A$2:$F$395,6)</f>
        <v>RWS</v>
      </c>
    </row>
    <row r="642" spans="1:10">
      <c r="A642">
        <f t="shared" si="9"/>
        <v>75</v>
      </c>
      <c r="B642" t="s">
        <v>110</v>
      </c>
      <c r="C642">
        <v>30</v>
      </c>
      <c r="D642" s="1">
        <v>37256</v>
      </c>
      <c r="E642" t="s">
        <v>363</v>
      </c>
      <c r="F642" t="s">
        <v>10</v>
      </c>
      <c r="H642" t="s">
        <v>168</v>
      </c>
      <c r="I642">
        <v>14.396456565648185</v>
      </c>
      <c r="J642" t="str">
        <f>VLOOKUP(C642,[1]meren!$A$2:$F$395,6)</f>
        <v>RWS</v>
      </c>
    </row>
    <row r="643" spans="1:10">
      <c r="A643">
        <f t="shared" si="9"/>
        <v>75</v>
      </c>
      <c r="B643" t="s">
        <v>110</v>
      </c>
      <c r="C643">
        <v>30</v>
      </c>
      <c r="D643" s="1">
        <v>37256</v>
      </c>
      <c r="E643" t="s">
        <v>363</v>
      </c>
      <c r="F643" t="s">
        <v>31</v>
      </c>
      <c r="H643" t="s">
        <v>168</v>
      </c>
      <c r="I643">
        <v>0.13687828067912389</v>
      </c>
      <c r="J643" t="str">
        <f>VLOOKUP(C643,[1]meren!$A$2:$F$395,6)</f>
        <v>RWS</v>
      </c>
    </row>
    <row r="644" spans="1:10">
      <c r="A644">
        <f t="shared" ref="A644:A707" si="10">IF(B644=B643,A643,A643+1)</f>
        <v>75</v>
      </c>
      <c r="B644" t="s">
        <v>110</v>
      </c>
      <c r="C644">
        <v>30</v>
      </c>
      <c r="D644" s="1">
        <v>37256</v>
      </c>
      <c r="E644" t="s">
        <v>363</v>
      </c>
      <c r="F644" t="s">
        <v>47</v>
      </c>
      <c r="H644" t="s">
        <v>168</v>
      </c>
      <c r="I644">
        <v>0.32076774906078859</v>
      </c>
      <c r="J644" t="str">
        <f>VLOOKUP(C644,[1]meren!$A$2:$F$395,6)</f>
        <v>RWS</v>
      </c>
    </row>
    <row r="645" spans="1:10">
      <c r="A645">
        <f t="shared" si="10"/>
        <v>75</v>
      </c>
      <c r="B645" t="s">
        <v>110</v>
      </c>
      <c r="C645">
        <v>30</v>
      </c>
      <c r="D645" s="1">
        <v>37256</v>
      </c>
      <c r="E645" t="s">
        <v>363</v>
      </c>
      <c r="F645" t="s">
        <v>20</v>
      </c>
      <c r="H645" t="s">
        <v>168</v>
      </c>
      <c r="I645">
        <v>3.7746737208225516E-2</v>
      </c>
      <c r="J645" t="str">
        <f>VLOOKUP(C645,[1]meren!$A$2:$F$395,6)</f>
        <v>RWS</v>
      </c>
    </row>
    <row r="646" spans="1:10">
      <c r="A646">
        <f t="shared" si="10"/>
        <v>75</v>
      </c>
      <c r="B646" t="s">
        <v>110</v>
      </c>
      <c r="C646">
        <v>30</v>
      </c>
      <c r="D646" s="1">
        <v>37256</v>
      </c>
      <c r="E646" t="s">
        <v>363</v>
      </c>
      <c r="F646" t="s">
        <v>14</v>
      </c>
      <c r="H646" t="s">
        <v>168</v>
      </c>
      <c r="I646">
        <v>0.11062656510612799</v>
      </c>
      <c r="J646" t="str">
        <f>VLOOKUP(C646,[1]meren!$A$2:$F$395,6)</f>
        <v>RWS</v>
      </c>
    </row>
    <row r="647" spans="1:10">
      <c r="A647">
        <f t="shared" si="10"/>
        <v>75</v>
      </c>
      <c r="B647" t="s">
        <v>110</v>
      </c>
      <c r="C647">
        <v>30</v>
      </c>
      <c r="D647" s="1">
        <v>37256</v>
      </c>
      <c r="E647" t="s">
        <v>363</v>
      </c>
      <c r="F647" t="s">
        <v>33</v>
      </c>
      <c r="H647" t="s">
        <v>168</v>
      </c>
      <c r="I647">
        <v>0.18925508811670372</v>
      </c>
      <c r="J647" t="str">
        <f>VLOOKUP(C647,[1]meren!$A$2:$F$395,6)</f>
        <v>RWS</v>
      </c>
    </row>
    <row r="648" spans="1:10">
      <c r="A648">
        <f t="shared" si="10"/>
        <v>75</v>
      </c>
      <c r="B648" t="s">
        <v>110</v>
      </c>
      <c r="C648">
        <v>30</v>
      </c>
      <c r="D648" s="1">
        <v>37256</v>
      </c>
      <c r="E648" t="s">
        <v>363</v>
      </c>
      <c r="F648" t="s">
        <v>16</v>
      </c>
      <c r="H648" t="s">
        <v>168</v>
      </c>
      <c r="I648">
        <v>0.3053703707290813</v>
      </c>
      <c r="J648" t="str">
        <f>VLOOKUP(C648,[1]meren!$A$2:$F$395,6)</f>
        <v>RWS</v>
      </c>
    </row>
    <row r="649" spans="1:10">
      <c r="A649">
        <f t="shared" si="10"/>
        <v>75</v>
      </c>
      <c r="B649" t="s">
        <v>110</v>
      </c>
      <c r="C649">
        <v>30</v>
      </c>
      <c r="D649" s="1">
        <v>37256</v>
      </c>
      <c r="E649" t="s">
        <v>363</v>
      </c>
      <c r="F649" t="s">
        <v>11</v>
      </c>
      <c r="H649" t="s">
        <v>168</v>
      </c>
      <c r="I649">
        <v>6.6578069726495333</v>
      </c>
      <c r="J649" t="str">
        <f>VLOOKUP(C649,[1]meren!$A$2:$F$395,6)</f>
        <v>RWS</v>
      </c>
    </row>
    <row r="650" spans="1:10">
      <c r="A650">
        <f t="shared" si="10"/>
        <v>75</v>
      </c>
      <c r="B650" t="s">
        <v>110</v>
      </c>
      <c r="C650">
        <v>30</v>
      </c>
      <c r="D650" s="1">
        <v>37256</v>
      </c>
      <c r="E650" t="s">
        <v>363</v>
      </c>
      <c r="F650" t="s">
        <v>18</v>
      </c>
      <c r="H650" t="s">
        <v>168</v>
      </c>
      <c r="I650">
        <v>2.3154011930729542E-3</v>
      </c>
      <c r="J650" t="str">
        <f>VLOOKUP(C650,[1]meren!$A$2:$F$395,6)</f>
        <v>RWS</v>
      </c>
    </row>
    <row r="651" spans="1:10">
      <c r="A651">
        <f t="shared" si="10"/>
        <v>75</v>
      </c>
      <c r="B651" t="s">
        <v>110</v>
      </c>
      <c r="C651">
        <v>30</v>
      </c>
      <c r="D651" s="1">
        <v>37256</v>
      </c>
      <c r="E651" t="s">
        <v>363</v>
      </c>
      <c r="F651" t="s">
        <v>12</v>
      </c>
      <c r="H651" t="s">
        <v>168</v>
      </c>
      <c r="I651">
        <v>0.42690400330770434</v>
      </c>
      <c r="J651" t="str">
        <f>VLOOKUP(C651,[1]meren!$A$2:$F$395,6)</f>
        <v>RWS</v>
      </c>
    </row>
    <row r="652" spans="1:10">
      <c r="A652">
        <f t="shared" si="10"/>
        <v>75</v>
      </c>
      <c r="B652" t="s">
        <v>110</v>
      </c>
      <c r="C652">
        <v>30</v>
      </c>
      <c r="D652" s="1">
        <v>37256</v>
      </c>
      <c r="E652" t="s">
        <v>363</v>
      </c>
      <c r="F652" t="s">
        <v>17</v>
      </c>
      <c r="H652" t="s">
        <v>168</v>
      </c>
      <c r="I652">
        <v>3.0733002875747042</v>
      </c>
      <c r="J652" t="str">
        <f>VLOOKUP(C652,[1]meren!$A$2:$F$395,6)</f>
        <v>RWS</v>
      </c>
    </row>
    <row r="653" spans="1:10">
      <c r="A653">
        <f t="shared" si="10"/>
        <v>75</v>
      </c>
      <c r="B653" t="s">
        <v>110</v>
      </c>
      <c r="C653">
        <v>30</v>
      </c>
      <c r="D653" s="1">
        <v>37256</v>
      </c>
      <c r="E653" t="s">
        <v>363</v>
      </c>
      <c r="F653" t="s">
        <v>15</v>
      </c>
      <c r="H653" t="s">
        <v>168</v>
      </c>
      <c r="I653">
        <v>0.93052059152428424</v>
      </c>
      <c r="J653" t="str">
        <f>VLOOKUP(C653,[1]meren!$A$2:$F$395,6)</f>
        <v>RWS</v>
      </c>
    </row>
    <row r="654" spans="1:10">
      <c r="A654">
        <f t="shared" si="10"/>
        <v>75</v>
      </c>
      <c r="B654" t="s">
        <v>110</v>
      </c>
      <c r="C654">
        <v>30</v>
      </c>
      <c r="D654" s="1">
        <v>37256</v>
      </c>
      <c r="E654" t="s">
        <v>363</v>
      </c>
      <c r="F654" t="s">
        <v>50</v>
      </c>
      <c r="H654" t="s">
        <v>168</v>
      </c>
      <c r="I654">
        <v>3.7907090495256174E-2</v>
      </c>
      <c r="J654" t="str">
        <f>VLOOKUP(C654,[1]meren!$A$2:$F$395,6)</f>
        <v>RWS</v>
      </c>
    </row>
    <row r="655" spans="1:10">
      <c r="A655">
        <f t="shared" si="10"/>
        <v>75</v>
      </c>
      <c r="B655" t="s">
        <v>110</v>
      </c>
      <c r="C655">
        <v>30</v>
      </c>
      <c r="D655" s="1">
        <v>37256</v>
      </c>
      <c r="E655" t="s">
        <v>363</v>
      </c>
      <c r="F655" t="s">
        <v>6</v>
      </c>
      <c r="H655" t="s">
        <v>168</v>
      </c>
      <c r="I655">
        <v>7.8484482109660424E-3</v>
      </c>
      <c r="J655" t="str">
        <f>VLOOKUP(C655,[1]meren!$A$2:$F$395,6)</f>
        <v>RWS</v>
      </c>
    </row>
    <row r="656" spans="1:10">
      <c r="A656">
        <f t="shared" si="10"/>
        <v>75</v>
      </c>
      <c r="B656" t="s">
        <v>110</v>
      </c>
      <c r="C656">
        <v>30</v>
      </c>
      <c r="D656" s="1">
        <v>38352</v>
      </c>
      <c r="E656" t="s">
        <v>363</v>
      </c>
      <c r="F656" t="s">
        <v>7</v>
      </c>
      <c r="H656" t="s">
        <v>168</v>
      </c>
      <c r="I656">
        <v>0</v>
      </c>
      <c r="J656" t="str">
        <f>VLOOKUP(C656,[1]meren!$A$2:$F$395,6)</f>
        <v>RWS</v>
      </c>
    </row>
    <row r="657" spans="1:10">
      <c r="A657">
        <f t="shared" si="10"/>
        <v>75</v>
      </c>
      <c r="B657" t="s">
        <v>110</v>
      </c>
      <c r="C657">
        <v>30</v>
      </c>
      <c r="D657" s="1">
        <v>38352</v>
      </c>
      <c r="E657" t="s">
        <v>363</v>
      </c>
      <c r="F657" t="s">
        <v>9</v>
      </c>
      <c r="H657" t="s">
        <v>168</v>
      </c>
      <c r="I657">
        <v>5.2</v>
      </c>
      <c r="J657" t="str">
        <f>VLOOKUP(C657,[1]meren!$A$2:$F$395,6)</f>
        <v>RWS</v>
      </c>
    </row>
    <row r="658" spans="1:10">
      <c r="A658">
        <f t="shared" si="10"/>
        <v>75</v>
      </c>
      <c r="B658" t="s">
        <v>110</v>
      </c>
      <c r="C658">
        <v>30</v>
      </c>
      <c r="D658" s="1">
        <v>38352</v>
      </c>
      <c r="E658" t="s">
        <v>363</v>
      </c>
      <c r="F658" t="s">
        <v>8</v>
      </c>
      <c r="H658" t="s">
        <v>168</v>
      </c>
      <c r="I658">
        <v>14.6</v>
      </c>
      <c r="J658" t="str">
        <f>VLOOKUP(C658,[1]meren!$A$2:$F$395,6)</f>
        <v>RWS</v>
      </c>
    </row>
    <row r="659" spans="1:10">
      <c r="A659">
        <f t="shared" si="10"/>
        <v>75</v>
      </c>
      <c r="B659" t="s">
        <v>110</v>
      </c>
      <c r="C659">
        <v>30</v>
      </c>
      <c r="D659" s="1">
        <v>38352</v>
      </c>
      <c r="E659" t="s">
        <v>363</v>
      </c>
      <c r="F659" t="s">
        <v>10</v>
      </c>
      <c r="H659" t="s">
        <v>168</v>
      </c>
      <c r="I659">
        <v>12</v>
      </c>
      <c r="J659" t="str">
        <f>VLOOKUP(C659,[1]meren!$A$2:$F$395,6)</f>
        <v>RWS</v>
      </c>
    </row>
    <row r="660" spans="1:10">
      <c r="A660">
        <f t="shared" si="10"/>
        <v>75</v>
      </c>
      <c r="B660" t="s">
        <v>110</v>
      </c>
      <c r="C660">
        <v>30</v>
      </c>
      <c r="D660" s="1">
        <v>38352</v>
      </c>
      <c r="E660" t="s">
        <v>363</v>
      </c>
      <c r="F660" t="s">
        <v>31</v>
      </c>
      <c r="H660" t="s">
        <v>168</v>
      </c>
      <c r="I660">
        <v>0</v>
      </c>
      <c r="J660" t="str">
        <f>VLOOKUP(C660,[1]meren!$A$2:$F$395,6)</f>
        <v>RWS</v>
      </c>
    </row>
    <row r="661" spans="1:10">
      <c r="A661">
        <f t="shared" si="10"/>
        <v>75</v>
      </c>
      <c r="B661" t="s">
        <v>110</v>
      </c>
      <c r="C661">
        <v>30</v>
      </c>
      <c r="D661" s="1">
        <v>38352</v>
      </c>
      <c r="E661" t="s">
        <v>363</v>
      </c>
      <c r="F661" t="s">
        <v>47</v>
      </c>
      <c r="H661" t="s">
        <v>168</v>
      </c>
      <c r="I661">
        <v>0</v>
      </c>
      <c r="J661" t="str">
        <f>VLOOKUP(C661,[1]meren!$A$2:$F$395,6)</f>
        <v>RWS</v>
      </c>
    </row>
    <row r="662" spans="1:10">
      <c r="A662">
        <f t="shared" si="10"/>
        <v>75</v>
      </c>
      <c r="B662" t="s">
        <v>110</v>
      </c>
      <c r="C662">
        <v>30</v>
      </c>
      <c r="D662" s="1">
        <v>38352</v>
      </c>
      <c r="E662" t="s">
        <v>363</v>
      </c>
      <c r="F662" t="s">
        <v>20</v>
      </c>
      <c r="H662" t="s">
        <v>168</v>
      </c>
      <c r="I662">
        <v>0.1</v>
      </c>
      <c r="J662" t="str">
        <f>VLOOKUP(C662,[1]meren!$A$2:$F$395,6)</f>
        <v>RWS</v>
      </c>
    </row>
    <row r="663" spans="1:10">
      <c r="A663">
        <f t="shared" si="10"/>
        <v>75</v>
      </c>
      <c r="B663" t="s">
        <v>110</v>
      </c>
      <c r="C663">
        <v>30</v>
      </c>
      <c r="D663" s="1">
        <v>38352</v>
      </c>
      <c r="E663" t="s">
        <v>363</v>
      </c>
      <c r="F663" t="s">
        <v>14</v>
      </c>
      <c r="H663" t="s">
        <v>168</v>
      </c>
      <c r="I663">
        <v>0</v>
      </c>
      <c r="J663" t="str">
        <f>VLOOKUP(C663,[1]meren!$A$2:$F$395,6)</f>
        <v>RWS</v>
      </c>
    </row>
    <row r="664" spans="1:10">
      <c r="A664">
        <f t="shared" si="10"/>
        <v>75</v>
      </c>
      <c r="B664" t="s">
        <v>110</v>
      </c>
      <c r="C664">
        <v>30</v>
      </c>
      <c r="D664" s="1">
        <v>38352</v>
      </c>
      <c r="E664" t="s">
        <v>363</v>
      </c>
      <c r="F664" t="s">
        <v>33</v>
      </c>
      <c r="H664" t="s">
        <v>168</v>
      </c>
      <c r="I664">
        <v>0.1</v>
      </c>
      <c r="J664" t="str">
        <f>VLOOKUP(C664,[1]meren!$A$2:$F$395,6)</f>
        <v>RWS</v>
      </c>
    </row>
    <row r="665" spans="1:10">
      <c r="A665">
        <f t="shared" si="10"/>
        <v>75</v>
      </c>
      <c r="B665" t="s">
        <v>110</v>
      </c>
      <c r="C665">
        <v>30</v>
      </c>
      <c r="D665" s="1">
        <v>38352</v>
      </c>
      <c r="E665" t="s">
        <v>363</v>
      </c>
      <c r="F665" t="s">
        <v>16</v>
      </c>
      <c r="H665" t="s">
        <v>168</v>
      </c>
      <c r="I665">
        <v>0.6</v>
      </c>
      <c r="J665" t="str">
        <f>VLOOKUP(C665,[1]meren!$A$2:$F$395,6)</f>
        <v>RWS</v>
      </c>
    </row>
    <row r="666" spans="1:10">
      <c r="A666">
        <f t="shared" si="10"/>
        <v>75</v>
      </c>
      <c r="B666" t="s">
        <v>110</v>
      </c>
      <c r="C666">
        <v>30</v>
      </c>
      <c r="D666" s="1">
        <v>38352</v>
      </c>
      <c r="E666" t="s">
        <v>363</v>
      </c>
      <c r="F666" t="s">
        <v>11</v>
      </c>
      <c r="H666" t="s">
        <v>168</v>
      </c>
      <c r="I666">
        <v>4.9000000000000004</v>
      </c>
      <c r="J666" t="str">
        <f>VLOOKUP(C666,[1]meren!$A$2:$F$395,6)</f>
        <v>RWS</v>
      </c>
    </row>
    <row r="667" spans="1:10">
      <c r="A667">
        <f t="shared" si="10"/>
        <v>75</v>
      </c>
      <c r="B667" t="s">
        <v>110</v>
      </c>
      <c r="C667">
        <v>30</v>
      </c>
      <c r="D667" s="1">
        <v>38352</v>
      </c>
      <c r="E667" t="s">
        <v>363</v>
      </c>
      <c r="F667" t="s">
        <v>49</v>
      </c>
      <c r="H667" t="s">
        <v>168</v>
      </c>
      <c r="I667">
        <v>0</v>
      </c>
      <c r="J667" t="str">
        <f>VLOOKUP(C667,[1]meren!$A$2:$F$395,6)</f>
        <v>RWS</v>
      </c>
    </row>
    <row r="668" spans="1:10">
      <c r="A668">
        <f t="shared" si="10"/>
        <v>75</v>
      </c>
      <c r="B668" t="s">
        <v>110</v>
      </c>
      <c r="C668">
        <v>30</v>
      </c>
      <c r="D668" s="1">
        <v>38352</v>
      </c>
      <c r="E668" t="s">
        <v>363</v>
      </c>
      <c r="F668" t="s">
        <v>12</v>
      </c>
      <c r="H668" t="s">
        <v>168</v>
      </c>
      <c r="I668">
        <v>0.4</v>
      </c>
      <c r="J668" t="str">
        <f>VLOOKUP(C668,[1]meren!$A$2:$F$395,6)</f>
        <v>RWS</v>
      </c>
    </row>
    <row r="669" spans="1:10">
      <c r="A669">
        <f t="shared" si="10"/>
        <v>75</v>
      </c>
      <c r="B669" t="s">
        <v>110</v>
      </c>
      <c r="C669">
        <v>30</v>
      </c>
      <c r="D669" s="1">
        <v>38352</v>
      </c>
      <c r="E669" t="s">
        <v>363</v>
      </c>
      <c r="F669" t="s">
        <v>17</v>
      </c>
      <c r="H669" t="s">
        <v>168</v>
      </c>
      <c r="I669">
        <v>0.7</v>
      </c>
      <c r="J669" t="str">
        <f>VLOOKUP(C669,[1]meren!$A$2:$F$395,6)</f>
        <v>RWS</v>
      </c>
    </row>
    <row r="670" spans="1:10">
      <c r="A670">
        <f t="shared" si="10"/>
        <v>75</v>
      </c>
      <c r="B670" t="s">
        <v>110</v>
      </c>
      <c r="C670">
        <v>30</v>
      </c>
      <c r="D670" s="1">
        <v>39447</v>
      </c>
      <c r="E670" t="s">
        <v>363</v>
      </c>
      <c r="F670" t="s">
        <v>7</v>
      </c>
      <c r="H670" t="s">
        <v>168</v>
      </c>
      <c r="I670">
        <v>0.2</v>
      </c>
      <c r="J670" t="str">
        <f>VLOOKUP(C670,[1]meren!$A$2:$F$395,6)</f>
        <v>RWS</v>
      </c>
    </row>
    <row r="671" spans="1:10">
      <c r="A671">
        <f t="shared" si="10"/>
        <v>75</v>
      </c>
      <c r="B671" t="s">
        <v>110</v>
      </c>
      <c r="C671">
        <v>30</v>
      </c>
      <c r="D671" s="1">
        <v>39447</v>
      </c>
      <c r="E671" t="s">
        <v>363</v>
      </c>
      <c r="F671" t="s">
        <v>9</v>
      </c>
      <c r="H671" t="s">
        <v>168</v>
      </c>
      <c r="I671">
        <v>15.6</v>
      </c>
      <c r="J671" t="str">
        <f>VLOOKUP(C671,[1]meren!$A$2:$F$395,6)</f>
        <v>RWS</v>
      </c>
    </row>
    <row r="672" spans="1:10">
      <c r="A672">
        <f t="shared" si="10"/>
        <v>75</v>
      </c>
      <c r="B672" t="s">
        <v>110</v>
      </c>
      <c r="C672">
        <v>30</v>
      </c>
      <c r="D672" s="1">
        <v>39447</v>
      </c>
      <c r="E672" t="s">
        <v>363</v>
      </c>
      <c r="F672" t="s">
        <v>8</v>
      </c>
      <c r="H672" t="s">
        <v>168</v>
      </c>
      <c r="I672">
        <v>11.6</v>
      </c>
      <c r="J672" t="str">
        <f>VLOOKUP(C672,[1]meren!$A$2:$F$395,6)</f>
        <v>RWS</v>
      </c>
    </row>
    <row r="673" spans="1:10">
      <c r="A673">
        <f t="shared" si="10"/>
        <v>75</v>
      </c>
      <c r="B673" t="s">
        <v>110</v>
      </c>
      <c r="C673">
        <v>30</v>
      </c>
      <c r="D673" s="1">
        <v>39447</v>
      </c>
      <c r="E673" t="s">
        <v>363</v>
      </c>
      <c r="F673" t="s">
        <v>10</v>
      </c>
      <c r="H673" t="s">
        <v>168</v>
      </c>
      <c r="I673">
        <v>18.2</v>
      </c>
      <c r="J673" t="str">
        <f>VLOOKUP(C673,[1]meren!$A$2:$F$395,6)</f>
        <v>RWS</v>
      </c>
    </row>
    <row r="674" spans="1:10">
      <c r="A674">
        <f t="shared" si="10"/>
        <v>75</v>
      </c>
      <c r="B674" t="s">
        <v>110</v>
      </c>
      <c r="C674">
        <v>30</v>
      </c>
      <c r="D674" s="1">
        <v>39447</v>
      </c>
      <c r="E674" t="s">
        <v>363</v>
      </c>
      <c r="F674" t="s">
        <v>31</v>
      </c>
      <c r="H674" t="s">
        <v>168</v>
      </c>
      <c r="I674">
        <v>0.1</v>
      </c>
      <c r="J674" t="str">
        <f>VLOOKUP(C674,[1]meren!$A$2:$F$395,6)</f>
        <v>RWS</v>
      </c>
    </row>
    <row r="675" spans="1:10">
      <c r="A675">
        <f t="shared" si="10"/>
        <v>75</v>
      </c>
      <c r="B675" t="s">
        <v>110</v>
      </c>
      <c r="C675">
        <v>30</v>
      </c>
      <c r="D675" s="1">
        <v>39447</v>
      </c>
      <c r="E675" t="s">
        <v>363</v>
      </c>
      <c r="F675" t="s">
        <v>47</v>
      </c>
      <c r="H675" t="s">
        <v>168</v>
      </c>
      <c r="I675">
        <v>0</v>
      </c>
      <c r="J675" t="str">
        <f>VLOOKUP(C675,[1]meren!$A$2:$F$395,6)</f>
        <v>RWS</v>
      </c>
    </row>
    <row r="676" spans="1:10">
      <c r="A676">
        <f t="shared" si="10"/>
        <v>75</v>
      </c>
      <c r="B676" t="s">
        <v>110</v>
      </c>
      <c r="C676">
        <v>30</v>
      </c>
      <c r="D676" s="1">
        <v>39447</v>
      </c>
      <c r="E676" t="s">
        <v>363</v>
      </c>
      <c r="F676" t="s">
        <v>20</v>
      </c>
      <c r="H676" t="s">
        <v>168</v>
      </c>
      <c r="I676">
        <v>0</v>
      </c>
      <c r="J676" t="str">
        <f>VLOOKUP(C676,[1]meren!$A$2:$F$395,6)</f>
        <v>RWS</v>
      </c>
    </row>
    <row r="677" spans="1:10">
      <c r="A677">
        <f t="shared" si="10"/>
        <v>75</v>
      </c>
      <c r="B677" t="s">
        <v>110</v>
      </c>
      <c r="C677">
        <v>30</v>
      </c>
      <c r="D677" s="1">
        <v>39447</v>
      </c>
      <c r="E677" t="s">
        <v>363</v>
      </c>
      <c r="F677" t="s">
        <v>14</v>
      </c>
      <c r="H677" t="s">
        <v>168</v>
      </c>
      <c r="I677">
        <v>0.2</v>
      </c>
      <c r="J677" t="str">
        <f>VLOOKUP(C677,[1]meren!$A$2:$F$395,6)</f>
        <v>RWS</v>
      </c>
    </row>
    <row r="678" spans="1:10">
      <c r="A678">
        <f t="shared" si="10"/>
        <v>75</v>
      </c>
      <c r="B678" t="s">
        <v>110</v>
      </c>
      <c r="C678">
        <v>30</v>
      </c>
      <c r="D678" s="1">
        <v>39447</v>
      </c>
      <c r="E678" t="s">
        <v>363</v>
      </c>
      <c r="F678" t="s">
        <v>33</v>
      </c>
      <c r="H678" t="s">
        <v>168</v>
      </c>
      <c r="I678">
        <v>0.1</v>
      </c>
      <c r="J678" t="str">
        <f>VLOOKUP(C678,[1]meren!$A$2:$F$395,6)</f>
        <v>RWS</v>
      </c>
    </row>
    <row r="679" spans="1:10">
      <c r="A679">
        <f t="shared" si="10"/>
        <v>75</v>
      </c>
      <c r="B679" t="s">
        <v>110</v>
      </c>
      <c r="C679">
        <v>30</v>
      </c>
      <c r="D679" s="1">
        <v>39447</v>
      </c>
      <c r="E679" t="s">
        <v>363</v>
      </c>
      <c r="F679" t="s">
        <v>16</v>
      </c>
      <c r="H679" t="s">
        <v>168</v>
      </c>
      <c r="I679">
        <v>0.8</v>
      </c>
      <c r="J679" t="str">
        <f>VLOOKUP(C679,[1]meren!$A$2:$F$395,6)</f>
        <v>RWS</v>
      </c>
    </row>
    <row r="680" spans="1:10">
      <c r="A680">
        <f t="shared" si="10"/>
        <v>75</v>
      </c>
      <c r="B680" t="s">
        <v>110</v>
      </c>
      <c r="C680">
        <v>30</v>
      </c>
      <c r="D680" s="1">
        <v>39447</v>
      </c>
      <c r="E680" t="s">
        <v>363</v>
      </c>
      <c r="F680" t="s">
        <v>11</v>
      </c>
      <c r="H680" t="s">
        <v>168</v>
      </c>
      <c r="I680">
        <v>10.199999999999999</v>
      </c>
      <c r="J680" t="str">
        <f>VLOOKUP(C680,[1]meren!$A$2:$F$395,6)</f>
        <v>RWS</v>
      </c>
    </row>
    <row r="681" spans="1:10">
      <c r="A681">
        <f t="shared" si="10"/>
        <v>75</v>
      </c>
      <c r="B681" t="s">
        <v>110</v>
      </c>
      <c r="C681">
        <v>30</v>
      </c>
      <c r="D681" s="1">
        <v>39447</v>
      </c>
      <c r="E681" t="s">
        <v>363</v>
      </c>
      <c r="F681" t="s">
        <v>18</v>
      </c>
      <c r="H681" t="s">
        <v>168</v>
      </c>
      <c r="I681">
        <v>0</v>
      </c>
      <c r="J681" t="str">
        <f>VLOOKUP(C681,[1]meren!$A$2:$F$395,6)</f>
        <v>RWS</v>
      </c>
    </row>
    <row r="682" spans="1:10">
      <c r="A682">
        <f t="shared" si="10"/>
        <v>75</v>
      </c>
      <c r="B682" t="s">
        <v>110</v>
      </c>
      <c r="C682">
        <v>30</v>
      </c>
      <c r="D682" s="1">
        <v>39447</v>
      </c>
      <c r="E682" t="s">
        <v>363</v>
      </c>
      <c r="F682" t="s">
        <v>51</v>
      </c>
      <c r="H682" t="s">
        <v>168</v>
      </c>
      <c r="I682">
        <v>0</v>
      </c>
      <c r="J682" t="str">
        <f>VLOOKUP(C682,[1]meren!$A$2:$F$395,6)</f>
        <v>RWS</v>
      </c>
    </row>
    <row r="683" spans="1:10">
      <c r="A683">
        <f t="shared" si="10"/>
        <v>75</v>
      </c>
      <c r="B683" t="s">
        <v>110</v>
      </c>
      <c r="C683">
        <v>30</v>
      </c>
      <c r="D683" s="1">
        <v>39447</v>
      </c>
      <c r="E683" t="s">
        <v>363</v>
      </c>
      <c r="F683" t="s">
        <v>49</v>
      </c>
      <c r="H683" t="s">
        <v>168</v>
      </c>
      <c r="I683">
        <v>0</v>
      </c>
      <c r="J683" t="str">
        <f>VLOOKUP(C683,[1]meren!$A$2:$F$395,6)</f>
        <v>RWS</v>
      </c>
    </row>
    <row r="684" spans="1:10">
      <c r="A684">
        <f t="shared" si="10"/>
        <v>75</v>
      </c>
      <c r="B684" t="s">
        <v>110</v>
      </c>
      <c r="C684">
        <v>30</v>
      </c>
      <c r="D684" s="1">
        <v>39447</v>
      </c>
      <c r="E684" t="s">
        <v>363</v>
      </c>
      <c r="F684" t="s">
        <v>12</v>
      </c>
      <c r="H684" t="s">
        <v>168</v>
      </c>
      <c r="I684">
        <v>1</v>
      </c>
      <c r="J684" t="str">
        <f>VLOOKUP(C684,[1]meren!$A$2:$F$395,6)</f>
        <v>RWS</v>
      </c>
    </row>
    <row r="685" spans="1:10">
      <c r="A685">
        <f t="shared" si="10"/>
        <v>75</v>
      </c>
      <c r="B685" t="s">
        <v>110</v>
      </c>
      <c r="C685">
        <v>30</v>
      </c>
      <c r="D685" s="1">
        <v>39447</v>
      </c>
      <c r="E685" t="s">
        <v>363</v>
      </c>
      <c r="F685" t="s">
        <v>17</v>
      </c>
      <c r="H685" t="s">
        <v>168</v>
      </c>
      <c r="I685">
        <v>2.5</v>
      </c>
      <c r="J685" t="str">
        <f>VLOOKUP(C685,[1]meren!$A$2:$F$395,6)</f>
        <v>RWS</v>
      </c>
    </row>
    <row r="686" spans="1:10">
      <c r="A686">
        <f t="shared" si="10"/>
        <v>75</v>
      </c>
      <c r="B686" t="s">
        <v>110</v>
      </c>
      <c r="C686">
        <v>30</v>
      </c>
      <c r="D686" s="1">
        <v>39447</v>
      </c>
      <c r="E686" t="s">
        <v>363</v>
      </c>
      <c r="F686" t="s">
        <v>50</v>
      </c>
      <c r="H686" t="s">
        <v>168</v>
      </c>
      <c r="I686">
        <v>0</v>
      </c>
      <c r="J686" t="str">
        <f>VLOOKUP(C686,[1]meren!$A$2:$F$395,6)</f>
        <v>RWS</v>
      </c>
    </row>
    <row r="687" spans="1:10">
      <c r="A687">
        <f t="shared" si="10"/>
        <v>76</v>
      </c>
      <c r="B687" t="s">
        <v>111</v>
      </c>
      <c r="C687">
        <v>31</v>
      </c>
      <c r="D687" s="1">
        <v>37256</v>
      </c>
      <c r="E687" t="s">
        <v>363</v>
      </c>
      <c r="F687" t="s">
        <v>7</v>
      </c>
      <c r="H687" t="s">
        <v>168</v>
      </c>
      <c r="I687">
        <v>0.90654897754603059</v>
      </c>
      <c r="J687" t="str">
        <f>VLOOKUP(C687,[1]meren!$A$2:$F$395,6)</f>
        <v>RWS</v>
      </c>
    </row>
    <row r="688" spans="1:10">
      <c r="A688">
        <f t="shared" si="10"/>
        <v>76</v>
      </c>
      <c r="B688" t="s">
        <v>111</v>
      </c>
      <c r="C688">
        <v>31</v>
      </c>
      <c r="D688" s="1">
        <v>37256</v>
      </c>
      <c r="E688" t="s">
        <v>363</v>
      </c>
      <c r="F688" t="s">
        <v>27</v>
      </c>
      <c r="H688" t="s">
        <v>168</v>
      </c>
      <c r="I688">
        <v>1.0385686679312956E-2</v>
      </c>
      <c r="J688" t="str">
        <f>VLOOKUP(C688,[1]meren!$A$2:$F$395,6)</f>
        <v>RWS</v>
      </c>
    </row>
    <row r="689" spans="1:10">
      <c r="A689">
        <f t="shared" si="10"/>
        <v>76</v>
      </c>
      <c r="B689" t="s">
        <v>111</v>
      </c>
      <c r="C689">
        <v>31</v>
      </c>
      <c r="D689" s="1">
        <v>37256</v>
      </c>
      <c r="E689" t="s">
        <v>363</v>
      </c>
      <c r="F689" t="s">
        <v>9</v>
      </c>
      <c r="H689" t="s">
        <v>168</v>
      </c>
      <c r="I689">
        <v>16.379626568453006</v>
      </c>
      <c r="J689" t="str">
        <f>VLOOKUP(C689,[1]meren!$A$2:$F$395,6)</f>
        <v>RWS</v>
      </c>
    </row>
    <row r="690" spans="1:10">
      <c r="A690">
        <f t="shared" si="10"/>
        <v>76</v>
      </c>
      <c r="B690" t="s">
        <v>111</v>
      </c>
      <c r="C690">
        <v>31</v>
      </c>
      <c r="D690" s="1">
        <v>37256</v>
      </c>
      <c r="E690" t="s">
        <v>363</v>
      </c>
      <c r="F690" t="s">
        <v>8</v>
      </c>
      <c r="H690" t="s">
        <v>168</v>
      </c>
      <c r="I690">
        <v>29.423310562199134</v>
      </c>
      <c r="J690" t="str">
        <f>VLOOKUP(C690,[1]meren!$A$2:$F$395,6)</f>
        <v>RWS</v>
      </c>
    </row>
    <row r="691" spans="1:10">
      <c r="A691">
        <f t="shared" si="10"/>
        <v>76</v>
      </c>
      <c r="B691" t="s">
        <v>111</v>
      </c>
      <c r="C691">
        <v>31</v>
      </c>
      <c r="D691" s="1">
        <v>37256</v>
      </c>
      <c r="E691" t="s">
        <v>363</v>
      </c>
      <c r="F691" t="s">
        <v>10</v>
      </c>
      <c r="H691" t="s">
        <v>168</v>
      </c>
      <c r="I691">
        <v>47.693609899398041</v>
      </c>
      <c r="J691" t="str">
        <f>VLOOKUP(C691,[1]meren!$A$2:$F$395,6)</f>
        <v>RWS</v>
      </c>
    </row>
    <row r="692" spans="1:10">
      <c r="A692">
        <f t="shared" si="10"/>
        <v>76</v>
      </c>
      <c r="B692" t="s">
        <v>111</v>
      </c>
      <c r="C692">
        <v>31</v>
      </c>
      <c r="D692" s="1">
        <v>37256</v>
      </c>
      <c r="E692" t="s">
        <v>363</v>
      </c>
      <c r="F692" t="s">
        <v>31</v>
      </c>
      <c r="H692" t="s">
        <v>168</v>
      </c>
      <c r="I692">
        <v>2.7557823065676931E-2</v>
      </c>
      <c r="J692" t="str">
        <f>VLOOKUP(C692,[1]meren!$A$2:$F$395,6)</f>
        <v>RWS</v>
      </c>
    </row>
    <row r="693" spans="1:10">
      <c r="A693">
        <f t="shared" si="10"/>
        <v>76</v>
      </c>
      <c r="B693" t="s">
        <v>111</v>
      </c>
      <c r="C693">
        <v>31</v>
      </c>
      <c r="D693" s="1">
        <v>37256</v>
      </c>
      <c r="E693" t="s">
        <v>363</v>
      </c>
      <c r="F693" t="s">
        <v>47</v>
      </c>
      <c r="H693" t="s">
        <v>168</v>
      </c>
      <c r="I693">
        <v>1.1748189072685506</v>
      </c>
      <c r="J693" t="str">
        <f>VLOOKUP(C693,[1]meren!$A$2:$F$395,6)</f>
        <v>RWS</v>
      </c>
    </row>
    <row r="694" spans="1:10">
      <c r="A694">
        <f t="shared" si="10"/>
        <v>76</v>
      </c>
      <c r="B694" t="s">
        <v>111</v>
      </c>
      <c r="C694">
        <v>31</v>
      </c>
      <c r="D694" s="1">
        <v>37256</v>
      </c>
      <c r="E694" t="s">
        <v>363</v>
      </c>
      <c r="F694" t="s">
        <v>20</v>
      </c>
      <c r="H694" t="s">
        <v>168</v>
      </c>
      <c r="I694">
        <v>7.1026551147160943E-2</v>
      </c>
      <c r="J694" t="str">
        <f>VLOOKUP(C694,[1]meren!$A$2:$F$395,6)</f>
        <v>RWS</v>
      </c>
    </row>
    <row r="695" spans="1:10">
      <c r="A695">
        <f t="shared" si="10"/>
        <v>76</v>
      </c>
      <c r="B695" t="s">
        <v>111</v>
      </c>
      <c r="C695">
        <v>31</v>
      </c>
      <c r="D695" s="1">
        <v>37256</v>
      </c>
      <c r="E695" t="s">
        <v>363</v>
      </c>
      <c r="F695" t="s">
        <v>14</v>
      </c>
      <c r="H695" t="s">
        <v>168</v>
      </c>
      <c r="I695">
        <v>1.0783489247435765</v>
      </c>
      <c r="J695" t="str">
        <f>VLOOKUP(C695,[1]meren!$A$2:$F$395,6)</f>
        <v>RWS</v>
      </c>
    </row>
    <row r="696" spans="1:10">
      <c r="A696">
        <f t="shared" si="10"/>
        <v>76</v>
      </c>
      <c r="B696" t="s">
        <v>111</v>
      </c>
      <c r="C696">
        <v>31</v>
      </c>
      <c r="D696" s="1">
        <v>37256</v>
      </c>
      <c r="E696" t="s">
        <v>363</v>
      </c>
      <c r="F696" t="s">
        <v>33</v>
      </c>
      <c r="H696" t="s">
        <v>168</v>
      </c>
      <c r="I696">
        <v>0.24941571295280401</v>
      </c>
      <c r="J696" t="str">
        <f>VLOOKUP(C696,[1]meren!$A$2:$F$395,6)</f>
        <v>RWS</v>
      </c>
    </row>
    <row r="697" spans="1:10">
      <c r="A697">
        <f t="shared" si="10"/>
        <v>76</v>
      </c>
      <c r="B697" t="s">
        <v>111</v>
      </c>
      <c r="C697">
        <v>31</v>
      </c>
      <c r="D697" s="1">
        <v>37256</v>
      </c>
      <c r="E697" t="s">
        <v>363</v>
      </c>
      <c r="F697" t="s">
        <v>16</v>
      </c>
      <c r="H697" t="s">
        <v>168</v>
      </c>
      <c r="I697">
        <v>1.4089503346293779</v>
      </c>
      <c r="J697" t="str">
        <f>VLOOKUP(C697,[1]meren!$A$2:$F$395,6)</f>
        <v>RWS</v>
      </c>
    </row>
    <row r="698" spans="1:10">
      <c r="A698">
        <f t="shared" si="10"/>
        <v>76</v>
      </c>
      <c r="B698" t="s">
        <v>111</v>
      </c>
      <c r="C698">
        <v>31</v>
      </c>
      <c r="D698" s="1">
        <v>37256</v>
      </c>
      <c r="E698" t="s">
        <v>363</v>
      </c>
      <c r="F698" t="s">
        <v>11</v>
      </c>
      <c r="H698" t="s">
        <v>168</v>
      </c>
      <c r="I698">
        <v>6.6712254067570198</v>
      </c>
      <c r="J698" t="str">
        <f>VLOOKUP(C698,[1]meren!$A$2:$F$395,6)</f>
        <v>RWS</v>
      </c>
    </row>
    <row r="699" spans="1:10">
      <c r="A699">
        <f t="shared" si="10"/>
        <v>76</v>
      </c>
      <c r="B699" t="s">
        <v>111</v>
      </c>
      <c r="C699">
        <v>31</v>
      </c>
      <c r="D699" s="1">
        <v>37256</v>
      </c>
      <c r="E699" t="s">
        <v>363</v>
      </c>
      <c r="F699" t="s">
        <v>18</v>
      </c>
      <c r="H699" t="s">
        <v>168</v>
      </c>
      <c r="I699">
        <v>9.4568314293184286E-3</v>
      </c>
      <c r="J699" t="str">
        <f>VLOOKUP(C699,[1]meren!$A$2:$F$395,6)</f>
        <v>RWS</v>
      </c>
    </row>
    <row r="700" spans="1:10">
      <c r="A700">
        <f t="shared" si="10"/>
        <v>76</v>
      </c>
      <c r="B700" t="s">
        <v>111</v>
      </c>
      <c r="C700">
        <v>31</v>
      </c>
      <c r="D700" s="1">
        <v>37256</v>
      </c>
      <c r="E700" t="s">
        <v>363</v>
      </c>
      <c r="F700" t="s">
        <v>49</v>
      </c>
      <c r="H700" t="s">
        <v>168</v>
      </c>
      <c r="I700">
        <v>0.13027853749986956</v>
      </c>
      <c r="J700" t="str">
        <f>VLOOKUP(C700,[1]meren!$A$2:$F$395,6)</f>
        <v>RWS</v>
      </c>
    </row>
    <row r="701" spans="1:10">
      <c r="A701">
        <f t="shared" si="10"/>
        <v>76</v>
      </c>
      <c r="B701" t="s">
        <v>111</v>
      </c>
      <c r="C701">
        <v>31</v>
      </c>
      <c r="D701" s="1">
        <v>37256</v>
      </c>
      <c r="E701" t="s">
        <v>363</v>
      </c>
      <c r="F701" t="s">
        <v>12</v>
      </c>
      <c r="H701" t="s">
        <v>168</v>
      </c>
      <c r="I701">
        <v>1.9643364854736438</v>
      </c>
      <c r="J701" t="str">
        <f>VLOOKUP(C701,[1]meren!$A$2:$F$395,6)</f>
        <v>RWS</v>
      </c>
    </row>
    <row r="702" spans="1:10">
      <c r="A702">
        <f t="shared" si="10"/>
        <v>76</v>
      </c>
      <c r="B702" t="s">
        <v>111</v>
      </c>
      <c r="C702">
        <v>31</v>
      </c>
      <c r="D702" s="1">
        <v>37256</v>
      </c>
      <c r="E702" t="s">
        <v>363</v>
      </c>
      <c r="F702" t="s">
        <v>17</v>
      </c>
      <c r="H702" t="s">
        <v>168</v>
      </c>
      <c r="I702">
        <v>4.0546355669112826</v>
      </c>
      <c r="J702" t="str">
        <f>VLOOKUP(C702,[1]meren!$A$2:$F$395,6)</f>
        <v>RWS</v>
      </c>
    </row>
    <row r="703" spans="1:10">
      <c r="A703">
        <f t="shared" si="10"/>
        <v>76</v>
      </c>
      <c r="B703" t="s">
        <v>111</v>
      </c>
      <c r="C703">
        <v>31</v>
      </c>
      <c r="D703" s="1">
        <v>37256</v>
      </c>
      <c r="E703" t="s">
        <v>363</v>
      </c>
      <c r="F703" t="s">
        <v>15</v>
      </c>
      <c r="H703" t="s">
        <v>168</v>
      </c>
      <c r="I703">
        <v>9.8734013958169137E-2</v>
      </c>
      <c r="J703" t="str">
        <f>VLOOKUP(C703,[1]meren!$A$2:$F$395,6)</f>
        <v>RWS</v>
      </c>
    </row>
    <row r="704" spans="1:10">
      <c r="A704">
        <f t="shared" si="10"/>
        <v>76</v>
      </c>
      <c r="B704" t="s">
        <v>111</v>
      </c>
      <c r="C704">
        <v>31</v>
      </c>
      <c r="D704" s="1">
        <v>37256</v>
      </c>
      <c r="E704" t="s">
        <v>363</v>
      </c>
      <c r="F704" t="s">
        <v>50</v>
      </c>
      <c r="H704" t="s">
        <v>168</v>
      </c>
      <c r="I704">
        <v>4.0850114141306966E-2</v>
      </c>
      <c r="J704" t="str">
        <f>VLOOKUP(C704,[1]meren!$A$2:$F$395,6)</f>
        <v>RWS</v>
      </c>
    </row>
    <row r="705" spans="1:10">
      <c r="A705">
        <f t="shared" si="10"/>
        <v>76</v>
      </c>
      <c r="B705" t="s">
        <v>111</v>
      </c>
      <c r="C705">
        <v>31</v>
      </c>
      <c r="D705" s="1">
        <v>37256</v>
      </c>
      <c r="E705" t="s">
        <v>363</v>
      </c>
      <c r="F705" t="s">
        <v>6</v>
      </c>
      <c r="H705" t="s">
        <v>168</v>
      </c>
      <c r="I705">
        <v>5.0731822016086506E-3</v>
      </c>
      <c r="J705" t="str">
        <f>VLOOKUP(C705,[1]meren!$A$2:$F$395,6)</f>
        <v>RWS</v>
      </c>
    </row>
    <row r="706" spans="1:10">
      <c r="A706">
        <f t="shared" si="10"/>
        <v>76</v>
      </c>
      <c r="B706" t="s">
        <v>111</v>
      </c>
      <c r="C706">
        <v>31</v>
      </c>
      <c r="D706" s="1">
        <v>38352</v>
      </c>
      <c r="E706" t="s">
        <v>363</v>
      </c>
      <c r="F706" t="s">
        <v>7</v>
      </c>
      <c r="H706" t="s">
        <v>168</v>
      </c>
      <c r="I706">
        <v>4.5999999999999996</v>
      </c>
      <c r="J706" t="str">
        <f>VLOOKUP(C706,[1]meren!$A$2:$F$395,6)</f>
        <v>RWS</v>
      </c>
    </row>
    <row r="707" spans="1:10">
      <c r="A707">
        <f t="shared" si="10"/>
        <v>76</v>
      </c>
      <c r="B707" t="s">
        <v>111</v>
      </c>
      <c r="C707">
        <v>31</v>
      </c>
      <c r="D707" s="1">
        <v>38352</v>
      </c>
      <c r="E707" t="s">
        <v>363</v>
      </c>
      <c r="F707" t="s">
        <v>9</v>
      </c>
      <c r="H707" t="s">
        <v>168</v>
      </c>
      <c r="I707">
        <v>29.9</v>
      </c>
      <c r="J707" t="str">
        <f>VLOOKUP(C707,[1]meren!$A$2:$F$395,6)</f>
        <v>RWS</v>
      </c>
    </row>
    <row r="708" spans="1:10">
      <c r="A708">
        <f t="shared" ref="A708:A771" si="11">IF(B708=B707,A707,A707+1)</f>
        <v>76</v>
      </c>
      <c r="B708" t="s">
        <v>111</v>
      </c>
      <c r="C708">
        <v>31</v>
      </c>
      <c r="D708" s="1">
        <v>38352</v>
      </c>
      <c r="E708" t="s">
        <v>363</v>
      </c>
      <c r="F708" t="s">
        <v>8</v>
      </c>
      <c r="H708" t="s">
        <v>168</v>
      </c>
      <c r="I708">
        <v>30.9</v>
      </c>
      <c r="J708" t="str">
        <f>VLOOKUP(C708,[1]meren!$A$2:$F$395,6)</f>
        <v>RWS</v>
      </c>
    </row>
    <row r="709" spans="1:10">
      <c r="A709">
        <f t="shared" si="11"/>
        <v>76</v>
      </c>
      <c r="B709" t="s">
        <v>111</v>
      </c>
      <c r="C709">
        <v>31</v>
      </c>
      <c r="D709" s="1">
        <v>38352</v>
      </c>
      <c r="E709" t="s">
        <v>363</v>
      </c>
      <c r="F709" t="s">
        <v>10</v>
      </c>
      <c r="H709" t="s">
        <v>168</v>
      </c>
      <c r="I709">
        <v>37</v>
      </c>
      <c r="J709" t="str">
        <f>VLOOKUP(C709,[1]meren!$A$2:$F$395,6)</f>
        <v>RWS</v>
      </c>
    </row>
    <row r="710" spans="1:10">
      <c r="A710">
        <f t="shared" si="11"/>
        <v>76</v>
      </c>
      <c r="B710" t="s">
        <v>111</v>
      </c>
      <c r="C710">
        <v>31</v>
      </c>
      <c r="D710" s="1">
        <v>38352</v>
      </c>
      <c r="E710" t="s">
        <v>363</v>
      </c>
      <c r="F710" t="s">
        <v>31</v>
      </c>
      <c r="H710" t="s">
        <v>168</v>
      </c>
      <c r="I710">
        <v>0</v>
      </c>
      <c r="J710" t="str">
        <f>VLOOKUP(C710,[1]meren!$A$2:$F$395,6)</f>
        <v>RWS</v>
      </c>
    </row>
    <row r="711" spans="1:10">
      <c r="A711">
        <f t="shared" si="11"/>
        <v>76</v>
      </c>
      <c r="B711" t="s">
        <v>111</v>
      </c>
      <c r="C711">
        <v>31</v>
      </c>
      <c r="D711" s="1">
        <v>38352</v>
      </c>
      <c r="E711" t="s">
        <v>363</v>
      </c>
      <c r="F711" t="s">
        <v>47</v>
      </c>
      <c r="H711" t="s">
        <v>168</v>
      </c>
      <c r="I711">
        <v>0.5</v>
      </c>
      <c r="J711" t="str">
        <f>VLOOKUP(C711,[1]meren!$A$2:$F$395,6)</f>
        <v>RWS</v>
      </c>
    </row>
    <row r="712" spans="1:10">
      <c r="A712">
        <f t="shared" si="11"/>
        <v>76</v>
      </c>
      <c r="B712" t="s">
        <v>111</v>
      </c>
      <c r="C712">
        <v>31</v>
      </c>
      <c r="D712" s="1">
        <v>38352</v>
      </c>
      <c r="E712" t="s">
        <v>363</v>
      </c>
      <c r="F712" t="s">
        <v>20</v>
      </c>
      <c r="H712" t="s">
        <v>168</v>
      </c>
      <c r="I712">
        <v>0</v>
      </c>
      <c r="J712" t="str">
        <f>VLOOKUP(C712,[1]meren!$A$2:$F$395,6)</f>
        <v>RWS</v>
      </c>
    </row>
    <row r="713" spans="1:10">
      <c r="A713">
        <f t="shared" si="11"/>
        <v>76</v>
      </c>
      <c r="B713" t="s">
        <v>111</v>
      </c>
      <c r="C713">
        <v>31</v>
      </c>
      <c r="D713" s="1">
        <v>38352</v>
      </c>
      <c r="E713" t="s">
        <v>363</v>
      </c>
      <c r="F713" t="s">
        <v>14</v>
      </c>
      <c r="H713" t="s">
        <v>168</v>
      </c>
      <c r="I713">
        <v>0</v>
      </c>
      <c r="J713" t="str">
        <f>VLOOKUP(C713,[1]meren!$A$2:$F$395,6)</f>
        <v>RWS</v>
      </c>
    </row>
    <row r="714" spans="1:10">
      <c r="A714">
        <f t="shared" si="11"/>
        <v>76</v>
      </c>
      <c r="B714" t="s">
        <v>111</v>
      </c>
      <c r="C714">
        <v>31</v>
      </c>
      <c r="D714" s="1">
        <v>38352</v>
      </c>
      <c r="E714" t="s">
        <v>363</v>
      </c>
      <c r="F714" t="s">
        <v>33</v>
      </c>
      <c r="H714" t="s">
        <v>168</v>
      </c>
      <c r="I714">
        <v>0.1</v>
      </c>
      <c r="J714" t="str">
        <f>VLOOKUP(C714,[1]meren!$A$2:$F$395,6)</f>
        <v>RWS</v>
      </c>
    </row>
    <row r="715" spans="1:10">
      <c r="A715">
        <f t="shared" si="11"/>
        <v>76</v>
      </c>
      <c r="B715" t="s">
        <v>111</v>
      </c>
      <c r="C715">
        <v>31</v>
      </c>
      <c r="D715" s="1">
        <v>38352</v>
      </c>
      <c r="E715" t="s">
        <v>363</v>
      </c>
      <c r="F715" t="s">
        <v>16</v>
      </c>
      <c r="H715" t="s">
        <v>168</v>
      </c>
      <c r="I715">
        <v>6.1</v>
      </c>
      <c r="J715" t="str">
        <f>VLOOKUP(C715,[1]meren!$A$2:$F$395,6)</f>
        <v>RWS</v>
      </c>
    </row>
    <row r="716" spans="1:10">
      <c r="A716">
        <f t="shared" si="11"/>
        <v>76</v>
      </c>
      <c r="B716" t="s">
        <v>111</v>
      </c>
      <c r="C716">
        <v>31</v>
      </c>
      <c r="D716" s="1">
        <v>38352</v>
      </c>
      <c r="E716" t="s">
        <v>363</v>
      </c>
      <c r="F716" t="s">
        <v>53</v>
      </c>
      <c r="H716" t="s">
        <v>168</v>
      </c>
      <c r="I716">
        <v>0</v>
      </c>
      <c r="J716" t="str">
        <f>VLOOKUP(C716,[1]meren!$A$2:$F$395,6)</f>
        <v>RWS</v>
      </c>
    </row>
    <row r="717" spans="1:10">
      <c r="A717">
        <f t="shared" si="11"/>
        <v>76</v>
      </c>
      <c r="B717" t="s">
        <v>111</v>
      </c>
      <c r="C717">
        <v>31</v>
      </c>
      <c r="D717" s="1">
        <v>38352</v>
      </c>
      <c r="E717" t="s">
        <v>363</v>
      </c>
      <c r="F717" t="s">
        <v>11</v>
      </c>
      <c r="H717" t="s">
        <v>168</v>
      </c>
      <c r="I717">
        <v>4.3</v>
      </c>
      <c r="J717" t="str">
        <f>VLOOKUP(C717,[1]meren!$A$2:$F$395,6)</f>
        <v>RWS</v>
      </c>
    </row>
    <row r="718" spans="1:10">
      <c r="A718">
        <f t="shared" si="11"/>
        <v>76</v>
      </c>
      <c r="B718" t="s">
        <v>111</v>
      </c>
      <c r="C718">
        <v>31</v>
      </c>
      <c r="D718" s="1">
        <v>38352</v>
      </c>
      <c r="E718" t="s">
        <v>363</v>
      </c>
      <c r="F718" t="s">
        <v>49</v>
      </c>
      <c r="H718" t="s">
        <v>168</v>
      </c>
      <c r="I718">
        <v>0.1</v>
      </c>
      <c r="J718" t="str">
        <f>VLOOKUP(C718,[1]meren!$A$2:$F$395,6)</f>
        <v>RWS</v>
      </c>
    </row>
    <row r="719" spans="1:10">
      <c r="A719">
        <f t="shared" si="11"/>
        <v>76</v>
      </c>
      <c r="B719" t="s">
        <v>111</v>
      </c>
      <c r="C719">
        <v>31</v>
      </c>
      <c r="D719" s="1">
        <v>38352</v>
      </c>
      <c r="E719" t="s">
        <v>363</v>
      </c>
      <c r="F719" t="s">
        <v>12</v>
      </c>
      <c r="H719" t="s">
        <v>168</v>
      </c>
      <c r="I719">
        <v>2.2000000000000002</v>
      </c>
      <c r="J719" t="str">
        <f>VLOOKUP(C719,[1]meren!$A$2:$F$395,6)</f>
        <v>RWS</v>
      </c>
    </row>
    <row r="720" spans="1:10">
      <c r="A720">
        <f t="shared" si="11"/>
        <v>76</v>
      </c>
      <c r="B720" t="s">
        <v>111</v>
      </c>
      <c r="C720">
        <v>31</v>
      </c>
      <c r="D720" s="1">
        <v>38352</v>
      </c>
      <c r="E720" t="s">
        <v>363</v>
      </c>
      <c r="F720" t="s">
        <v>17</v>
      </c>
      <c r="H720" t="s">
        <v>168</v>
      </c>
      <c r="I720">
        <v>9.5</v>
      </c>
      <c r="J720" t="str">
        <f>VLOOKUP(C720,[1]meren!$A$2:$F$395,6)</f>
        <v>RWS</v>
      </c>
    </row>
    <row r="721" spans="1:10">
      <c r="A721">
        <f t="shared" si="11"/>
        <v>76</v>
      </c>
      <c r="B721" t="s">
        <v>111</v>
      </c>
      <c r="C721">
        <v>31</v>
      </c>
      <c r="D721" s="1">
        <v>38352</v>
      </c>
      <c r="E721" t="s">
        <v>363</v>
      </c>
      <c r="F721" t="s">
        <v>50</v>
      </c>
      <c r="H721" t="s">
        <v>168</v>
      </c>
      <c r="I721">
        <v>0</v>
      </c>
      <c r="J721" t="str">
        <f>VLOOKUP(C721,[1]meren!$A$2:$F$395,6)</f>
        <v>RWS</v>
      </c>
    </row>
    <row r="722" spans="1:10">
      <c r="A722">
        <f t="shared" si="11"/>
        <v>76</v>
      </c>
      <c r="B722" t="s">
        <v>111</v>
      </c>
      <c r="C722">
        <v>31</v>
      </c>
      <c r="D722" s="1">
        <v>39447</v>
      </c>
      <c r="E722" t="s">
        <v>363</v>
      </c>
      <c r="F722" t="s">
        <v>7</v>
      </c>
      <c r="H722" t="s">
        <v>168</v>
      </c>
      <c r="I722">
        <v>0.2</v>
      </c>
      <c r="J722" t="str">
        <f>VLOOKUP(C722,[1]meren!$A$2:$F$395,6)</f>
        <v>RWS</v>
      </c>
    </row>
    <row r="723" spans="1:10">
      <c r="A723">
        <f t="shared" si="11"/>
        <v>76</v>
      </c>
      <c r="B723" t="s">
        <v>111</v>
      </c>
      <c r="C723">
        <v>31</v>
      </c>
      <c r="D723" s="1">
        <v>39447</v>
      </c>
      <c r="E723" t="s">
        <v>363</v>
      </c>
      <c r="F723" t="s">
        <v>9</v>
      </c>
      <c r="H723" t="s">
        <v>168</v>
      </c>
      <c r="I723">
        <v>15.7</v>
      </c>
      <c r="J723" t="str">
        <f>VLOOKUP(C723,[1]meren!$A$2:$F$395,6)</f>
        <v>RWS</v>
      </c>
    </row>
    <row r="724" spans="1:10">
      <c r="A724">
        <f t="shared" si="11"/>
        <v>76</v>
      </c>
      <c r="B724" t="s">
        <v>111</v>
      </c>
      <c r="C724">
        <v>31</v>
      </c>
      <c r="D724" s="1">
        <v>39447</v>
      </c>
      <c r="E724" t="s">
        <v>363</v>
      </c>
      <c r="F724" t="s">
        <v>8</v>
      </c>
      <c r="H724" t="s">
        <v>168</v>
      </c>
      <c r="I724">
        <v>22.3</v>
      </c>
      <c r="J724" t="str">
        <f>VLOOKUP(C724,[1]meren!$A$2:$F$395,6)</f>
        <v>RWS</v>
      </c>
    </row>
    <row r="725" spans="1:10">
      <c r="A725">
        <f t="shared" si="11"/>
        <v>76</v>
      </c>
      <c r="B725" t="s">
        <v>111</v>
      </c>
      <c r="C725">
        <v>31</v>
      </c>
      <c r="D725" s="1">
        <v>39447</v>
      </c>
      <c r="E725" t="s">
        <v>363</v>
      </c>
      <c r="F725" t="s">
        <v>10</v>
      </c>
      <c r="H725" t="s">
        <v>168</v>
      </c>
      <c r="I725">
        <v>23.8</v>
      </c>
      <c r="J725" t="str">
        <f>VLOOKUP(C725,[1]meren!$A$2:$F$395,6)</f>
        <v>RWS</v>
      </c>
    </row>
    <row r="726" spans="1:10">
      <c r="A726">
        <f t="shared" si="11"/>
        <v>76</v>
      </c>
      <c r="B726" t="s">
        <v>111</v>
      </c>
      <c r="C726">
        <v>31</v>
      </c>
      <c r="D726" s="1">
        <v>39447</v>
      </c>
      <c r="E726" t="s">
        <v>363</v>
      </c>
      <c r="F726" t="s">
        <v>31</v>
      </c>
      <c r="H726" t="s">
        <v>168</v>
      </c>
      <c r="I726">
        <v>0</v>
      </c>
      <c r="J726" t="str">
        <f>VLOOKUP(C726,[1]meren!$A$2:$F$395,6)</f>
        <v>RWS</v>
      </c>
    </row>
    <row r="727" spans="1:10">
      <c r="A727">
        <f t="shared" si="11"/>
        <v>76</v>
      </c>
      <c r="B727" t="s">
        <v>111</v>
      </c>
      <c r="C727">
        <v>31</v>
      </c>
      <c r="D727" s="1">
        <v>39447</v>
      </c>
      <c r="E727" t="s">
        <v>363</v>
      </c>
      <c r="F727" t="s">
        <v>47</v>
      </c>
      <c r="H727" t="s">
        <v>168</v>
      </c>
      <c r="I727">
        <v>0.4</v>
      </c>
      <c r="J727" t="str">
        <f>VLOOKUP(C727,[1]meren!$A$2:$F$395,6)</f>
        <v>RWS</v>
      </c>
    </row>
    <row r="728" spans="1:10">
      <c r="A728">
        <f t="shared" si="11"/>
        <v>76</v>
      </c>
      <c r="B728" t="s">
        <v>111</v>
      </c>
      <c r="C728">
        <v>31</v>
      </c>
      <c r="D728" s="1">
        <v>39447</v>
      </c>
      <c r="E728" t="s">
        <v>363</v>
      </c>
      <c r="F728" t="s">
        <v>14</v>
      </c>
      <c r="H728" t="s">
        <v>168</v>
      </c>
      <c r="I728">
        <v>0.2</v>
      </c>
      <c r="J728" t="str">
        <f>VLOOKUP(C728,[1]meren!$A$2:$F$395,6)</f>
        <v>RWS</v>
      </c>
    </row>
    <row r="729" spans="1:10">
      <c r="A729">
        <f t="shared" si="11"/>
        <v>76</v>
      </c>
      <c r="B729" t="s">
        <v>111</v>
      </c>
      <c r="C729">
        <v>31</v>
      </c>
      <c r="D729" s="1">
        <v>39447</v>
      </c>
      <c r="E729" t="s">
        <v>363</v>
      </c>
      <c r="F729" t="s">
        <v>33</v>
      </c>
      <c r="H729" t="s">
        <v>168</v>
      </c>
      <c r="I729">
        <v>0.1</v>
      </c>
      <c r="J729" t="str">
        <f>VLOOKUP(C729,[1]meren!$A$2:$F$395,6)</f>
        <v>RWS</v>
      </c>
    </row>
    <row r="730" spans="1:10">
      <c r="A730">
        <f t="shared" si="11"/>
        <v>76</v>
      </c>
      <c r="B730" t="s">
        <v>111</v>
      </c>
      <c r="C730">
        <v>31</v>
      </c>
      <c r="D730" s="1">
        <v>39447</v>
      </c>
      <c r="E730" t="s">
        <v>363</v>
      </c>
      <c r="F730" t="s">
        <v>16</v>
      </c>
      <c r="H730" t="s">
        <v>168</v>
      </c>
      <c r="I730">
        <v>3.2</v>
      </c>
      <c r="J730" t="str">
        <f>VLOOKUP(C730,[1]meren!$A$2:$F$395,6)</f>
        <v>RWS</v>
      </c>
    </row>
    <row r="731" spans="1:10">
      <c r="A731">
        <f t="shared" si="11"/>
        <v>76</v>
      </c>
      <c r="B731" t="s">
        <v>111</v>
      </c>
      <c r="C731">
        <v>31</v>
      </c>
      <c r="D731" s="1">
        <v>39447</v>
      </c>
      <c r="E731" t="s">
        <v>363</v>
      </c>
      <c r="F731" t="s">
        <v>11</v>
      </c>
      <c r="H731" t="s">
        <v>168</v>
      </c>
      <c r="I731">
        <v>10.8</v>
      </c>
      <c r="J731" t="str">
        <f>VLOOKUP(C731,[1]meren!$A$2:$F$395,6)</f>
        <v>RWS</v>
      </c>
    </row>
    <row r="732" spans="1:10">
      <c r="A732">
        <f t="shared" si="11"/>
        <v>76</v>
      </c>
      <c r="B732" t="s">
        <v>111</v>
      </c>
      <c r="C732">
        <v>31</v>
      </c>
      <c r="D732" s="1">
        <v>39447</v>
      </c>
      <c r="E732" t="s">
        <v>363</v>
      </c>
      <c r="F732" t="s">
        <v>49</v>
      </c>
      <c r="H732" t="s">
        <v>168</v>
      </c>
      <c r="I732">
        <v>1.4</v>
      </c>
      <c r="J732" t="str">
        <f>VLOOKUP(C732,[1]meren!$A$2:$F$395,6)</f>
        <v>RWS</v>
      </c>
    </row>
    <row r="733" spans="1:10">
      <c r="A733">
        <f t="shared" si="11"/>
        <v>76</v>
      </c>
      <c r="B733" t="s">
        <v>111</v>
      </c>
      <c r="C733">
        <v>31</v>
      </c>
      <c r="D733" s="1">
        <v>39447</v>
      </c>
      <c r="E733" t="s">
        <v>363</v>
      </c>
      <c r="F733" t="s">
        <v>12</v>
      </c>
      <c r="H733" t="s">
        <v>168</v>
      </c>
      <c r="I733">
        <v>0.8</v>
      </c>
      <c r="J733" t="str">
        <f>VLOOKUP(C733,[1]meren!$A$2:$F$395,6)</f>
        <v>RWS</v>
      </c>
    </row>
    <row r="734" spans="1:10">
      <c r="A734">
        <f t="shared" si="11"/>
        <v>76</v>
      </c>
      <c r="B734" t="s">
        <v>111</v>
      </c>
      <c r="C734">
        <v>31</v>
      </c>
      <c r="D734" s="1">
        <v>39447</v>
      </c>
      <c r="E734" t="s">
        <v>363</v>
      </c>
      <c r="F734" t="s">
        <v>17</v>
      </c>
      <c r="H734" t="s">
        <v>168</v>
      </c>
      <c r="I734">
        <v>3.4</v>
      </c>
      <c r="J734" t="str">
        <f>VLOOKUP(C734,[1]meren!$A$2:$F$395,6)</f>
        <v>RWS</v>
      </c>
    </row>
    <row r="735" spans="1:10">
      <c r="A735">
        <f t="shared" si="11"/>
        <v>76</v>
      </c>
      <c r="B735" t="s">
        <v>111</v>
      </c>
      <c r="C735">
        <v>31</v>
      </c>
      <c r="D735" s="1">
        <v>39447</v>
      </c>
      <c r="E735" t="s">
        <v>363</v>
      </c>
      <c r="F735" t="s">
        <v>50</v>
      </c>
      <c r="H735" t="s">
        <v>168</v>
      </c>
      <c r="I735">
        <v>0</v>
      </c>
      <c r="J735" t="str">
        <f>VLOOKUP(C735,[1]meren!$A$2:$F$395,6)</f>
        <v>RWS</v>
      </c>
    </row>
    <row r="736" spans="1:10">
      <c r="A736">
        <f t="shared" si="11"/>
        <v>76</v>
      </c>
      <c r="B736" t="s">
        <v>111</v>
      </c>
      <c r="C736">
        <v>31</v>
      </c>
      <c r="D736" s="1">
        <v>39447</v>
      </c>
      <c r="E736" t="s">
        <v>363</v>
      </c>
      <c r="F736" t="s">
        <v>6</v>
      </c>
      <c r="H736" t="s">
        <v>168</v>
      </c>
      <c r="I736">
        <v>0.7</v>
      </c>
      <c r="J736" t="str">
        <f>VLOOKUP(C736,[1]meren!$A$2:$F$395,6)</f>
        <v>RWS</v>
      </c>
    </row>
    <row r="737" spans="1:10">
      <c r="A737">
        <f t="shared" si="11"/>
        <v>76</v>
      </c>
      <c r="B737" t="s">
        <v>111</v>
      </c>
      <c r="C737">
        <v>31</v>
      </c>
      <c r="D737" s="1">
        <v>39447</v>
      </c>
      <c r="E737" t="s">
        <v>363</v>
      </c>
      <c r="F737" t="s">
        <v>22</v>
      </c>
      <c r="H737" t="s">
        <v>168</v>
      </c>
      <c r="I737">
        <v>0</v>
      </c>
      <c r="J737" t="str">
        <f>VLOOKUP(C737,[1]meren!$A$2:$F$395,6)</f>
        <v>RWS</v>
      </c>
    </row>
    <row r="738" spans="1:10">
      <c r="A738">
        <f t="shared" si="11"/>
        <v>77</v>
      </c>
      <c r="B738" t="s">
        <v>117</v>
      </c>
      <c r="C738">
        <v>32</v>
      </c>
      <c r="D738" s="1">
        <v>37256</v>
      </c>
      <c r="E738" t="s">
        <v>363</v>
      </c>
      <c r="F738" t="s">
        <v>7</v>
      </c>
      <c r="H738" t="s">
        <v>168</v>
      </c>
      <c r="I738">
        <v>1.3750710562311907</v>
      </c>
      <c r="J738" t="str">
        <f>VLOOKUP(C738,[1]meren!$A$2:$F$395,6)</f>
        <v>RWS</v>
      </c>
    </row>
    <row r="739" spans="1:10">
      <c r="A739">
        <f t="shared" si="11"/>
        <v>77</v>
      </c>
      <c r="B739" t="s">
        <v>117</v>
      </c>
      <c r="C739">
        <v>32</v>
      </c>
      <c r="D739" s="1">
        <v>37256</v>
      </c>
      <c r="E739" t="s">
        <v>363</v>
      </c>
      <c r="F739" t="s">
        <v>27</v>
      </c>
      <c r="H739" t="s">
        <v>168</v>
      </c>
      <c r="I739">
        <v>0.17540620552098421</v>
      </c>
      <c r="J739" t="str">
        <f>VLOOKUP(C739,[1]meren!$A$2:$F$395,6)</f>
        <v>RWS</v>
      </c>
    </row>
    <row r="740" spans="1:10">
      <c r="A740">
        <f t="shared" si="11"/>
        <v>77</v>
      </c>
      <c r="B740" t="s">
        <v>117</v>
      </c>
      <c r="C740">
        <v>32</v>
      </c>
      <c r="D740" s="1">
        <v>37256</v>
      </c>
      <c r="E740" t="s">
        <v>363</v>
      </c>
      <c r="F740" t="s">
        <v>9</v>
      </c>
      <c r="H740" t="s">
        <v>168</v>
      </c>
      <c r="I740">
        <v>15.430612115041249</v>
      </c>
      <c r="J740" t="str">
        <f>VLOOKUP(C740,[1]meren!$A$2:$F$395,6)</f>
        <v>RWS</v>
      </c>
    </row>
    <row r="741" spans="1:10">
      <c r="A741">
        <f t="shared" si="11"/>
        <v>77</v>
      </c>
      <c r="B741" t="s">
        <v>117</v>
      </c>
      <c r="C741">
        <v>32</v>
      </c>
      <c r="D741" s="1">
        <v>37256</v>
      </c>
      <c r="E741" t="s">
        <v>363</v>
      </c>
      <c r="F741" t="s">
        <v>55</v>
      </c>
      <c r="H741" t="s">
        <v>168</v>
      </c>
      <c r="I741">
        <v>4.8231963185442858E-2</v>
      </c>
      <c r="J741" t="str">
        <f>VLOOKUP(C741,[1]meren!$A$2:$F$395,6)</f>
        <v>RWS</v>
      </c>
    </row>
    <row r="742" spans="1:10">
      <c r="A742">
        <f t="shared" si="11"/>
        <v>77</v>
      </c>
      <c r="B742" t="s">
        <v>117</v>
      </c>
      <c r="C742">
        <v>32</v>
      </c>
      <c r="D742" s="1">
        <v>37256</v>
      </c>
      <c r="E742" t="s">
        <v>363</v>
      </c>
      <c r="F742" t="s">
        <v>8</v>
      </c>
      <c r="H742" t="s">
        <v>168</v>
      </c>
      <c r="I742">
        <v>35.643327742976858</v>
      </c>
      <c r="J742" t="str">
        <f>VLOOKUP(C742,[1]meren!$A$2:$F$395,6)</f>
        <v>RWS</v>
      </c>
    </row>
    <row r="743" spans="1:10">
      <c r="A743">
        <f t="shared" si="11"/>
        <v>77</v>
      </c>
      <c r="B743" t="s">
        <v>117</v>
      </c>
      <c r="C743">
        <v>32</v>
      </c>
      <c r="D743" s="1">
        <v>37256</v>
      </c>
      <c r="E743" t="s">
        <v>363</v>
      </c>
      <c r="F743" t="s">
        <v>10</v>
      </c>
      <c r="H743" t="s">
        <v>168</v>
      </c>
      <c r="I743">
        <v>16.150878797801266</v>
      </c>
      <c r="J743" t="str">
        <f>VLOOKUP(C743,[1]meren!$A$2:$F$395,6)</f>
        <v>RWS</v>
      </c>
    </row>
    <row r="744" spans="1:10">
      <c r="A744">
        <f t="shared" si="11"/>
        <v>77</v>
      </c>
      <c r="B744" t="s">
        <v>117</v>
      </c>
      <c r="C744">
        <v>32</v>
      </c>
      <c r="D744" s="1">
        <v>37256</v>
      </c>
      <c r="E744" t="s">
        <v>363</v>
      </c>
      <c r="F744" t="s">
        <v>31</v>
      </c>
      <c r="H744" t="s">
        <v>168</v>
      </c>
      <c r="I744">
        <v>5.3975235441417899E-2</v>
      </c>
      <c r="J744" t="str">
        <f>VLOOKUP(C744,[1]meren!$A$2:$F$395,6)</f>
        <v>RWS</v>
      </c>
    </row>
    <row r="745" spans="1:10">
      <c r="A745">
        <f t="shared" si="11"/>
        <v>77</v>
      </c>
      <c r="B745" t="s">
        <v>117</v>
      </c>
      <c r="C745">
        <v>32</v>
      </c>
      <c r="D745" s="1">
        <v>37256</v>
      </c>
      <c r="E745" t="s">
        <v>363</v>
      </c>
      <c r="F745" t="s">
        <v>47</v>
      </c>
      <c r="H745" t="s">
        <v>168</v>
      </c>
      <c r="I745">
        <v>0.25748656311531715</v>
      </c>
      <c r="J745" t="str">
        <f>VLOOKUP(C745,[1]meren!$A$2:$F$395,6)</f>
        <v>RWS</v>
      </c>
    </row>
    <row r="746" spans="1:10">
      <c r="A746">
        <f t="shared" si="11"/>
        <v>77</v>
      </c>
      <c r="B746" t="s">
        <v>117</v>
      </c>
      <c r="C746">
        <v>32</v>
      </c>
      <c r="D746" s="1">
        <v>37256</v>
      </c>
      <c r="E746" t="s">
        <v>363</v>
      </c>
      <c r="F746" t="s">
        <v>20</v>
      </c>
      <c r="H746" t="s">
        <v>168</v>
      </c>
      <c r="I746">
        <v>0.24798351564384993</v>
      </c>
      <c r="J746" t="str">
        <f>VLOOKUP(C746,[1]meren!$A$2:$F$395,6)</f>
        <v>RWS</v>
      </c>
    </row>
    <row r="747" spans="1:10">
      <c r="A747">
        <f t="shared" si="11"/>
        <v>77</v>
      </c>
      <c r="B747" t="s">
        <v>117</v>
      </c>
      <c r="C747">
        <v>32</v>
      </c>
      <c r="D747" s="1">
        <v>37256</v>
      </c>
      <c r="E747" t="s">
        <v>363</v>
      </c>
      <c r="F747" t="s">
        <v>14</v>
      </c>
      <c r="H747" t="s">
        <v>168</v>
      </c>
      <c r="I747">
        <v>0.20673134820412808</v>
      </c>
      <c r="J747" t="str">
        <f>VLOOKUP(C747,[1]meren!$A$2:$F$395,6)</f>
        <v>RWS</v>
      </c>
    </row>
    <row r="748" spans="1:10">
      <c r="A748">
        <f t="shared" si="11"/>
        <v>77</v>
      </c>
      <c r="B748" t="s">
        <v>117</v>
      </c>
      <c r="C748">
        <v>32</v>
      </c>
      <c r="D748" s="1">
        <v>37256</v>
      </c>
      <c r="E748" t="s">
        <v>363</v>
      </c>
      <c r="F748" t="s">
        <v>58</v>
      </c>
      <c r="H748" t="s">
        <v>168</v>
      </c>
      <c r="I748">
        <v>0.12763249312492891</v>
      </c>
      <c r="J748" t="str">
        <f>VLOOKUP(C748,[1]meren!$A$2:$F$395,6)</f>
        <v>RWS</v>
      </c>
    </row>
    <row r="749" spans="1:10">
      <c r="A749">
        <f t="shared" si="11"/>
        <v>77</v>
      </c>
      <c r="B749" t="s">
        <v>117</v>
      </c>
      <c r="C749">
        <v>32</v>
      </c>
      <c r="D749" s="1">
        <v>37256</v>
      </c>
      <c r="E749" t="s">
        <v>363</v>
      </c>
      <c r="F749" t="s">
        <v>16</v>
      </c>
      <c r="H749" t="s">
        <v>168</v>
      </c>
      <c r="I749">
        <v>3.5582446412681139</v>
      </c>
      <c r="J749" t="str">
        <f>VLOOKUP(C749,[1]meren!$A$2:$F$395,6)</f>
        <v>RWS</v>
      </c>
    </row>
    <row r="750" spans="1:10">
      <c r="A750">
        <f t="shared" si="11"/>
        <v>77</v>
      </c>
      <c r="B750" t="s">
        <v>117</v>
      </c>
      <c r="C750">
        <v>32</v>
      </c>
      <c r="D750" s="1">
        <v>37256</v>
      </c>
      <c r="E750" t="s">
        <v>363</v>
      </c>
      <c r="F750" t="s">
        <v>11</v>
      </c>
      <c r="H750" t="s">
        <v>168</v>
      </c>
      <c r="I750">
        <v>9.8037047174152043</v>
      </c>
      <c r="J750" t="str">
        <f>VLOOKUP(C750,[1]meren!$A$2:$F$395,6)</f>
        <v>RWS</v>
      </c>
    </row>
    <row r="751" spans="1:10">
      <c r="A751">
        <f t="shared" si="11"/>
        <v>77</v>
      </c>
      <c r="B751" t="s">
        <v>117</v>
      </c>
      <c r="C751">
        <v>32</v>
      </c>
      <c r="D751" s="1">
        <v>37256</v>
      </c>
      <c r="E751" t="s">
        <v>363</v>
      </c>
      <c r="F751" t="s">
        <v>51</v>
      </c>
      <c r="H751" t="s">
        <v>168</v>
      </c>
      <c r="I751">
        <v>7.6871548943781261E-3</v>
      </c>
      <c r="J751" t="str">
        <f>VLOOKUP(C751,[1]meren!$A$2:$F$395,6)</f>
        <v>RWS</v>
      </c>
    </row>
    <row r="752" spans="1:10">
      <c r="A752">
        <f t="shared" si="11"/>
        <v>77</v>
      </c>
      <c r="B752" t="s">
        <v>117</v>
      </c>
      <c r="C752">
        <v>32</v>
      </c>
      <c r="D752" s="1">
        <v>37256</v>
      </c>
      <c r="E752" t="s">
        <v>363</v>
      </c>
      <c r="F752" t="s">
        <v>49</v>
      </c>
      <c r="H752" t="s">
        <v>168</v>
      </c>
      <c r="I752">
        <v>1.8900810291957821</v>
      </c>
      <c r="J752" t="str">
        <f>VLOOKUP(C752,[1]meren!$A$2:$F$395,6)</f>
        <v>RWS</v>
      </c>
    </row>
    <row r="753" spans="1:10">
      <c r="A753">
        <f t="shared" si="11"/>
        <v>77</v>
      </c>
      <c r="B753" t="s">
        <v>117</v>
      </c>
      <c r="C753">
        <v>32</v>
      </c>
      <c r="D753" s="1">
        <v>37256</v>
      </c>
      <c r="E753" t="s">
        <v>363</v>
      </c>
      <c r="F753" t="s">
        <v>12</v>
      </c>
      <c r="H753" t="s">
        <v>168</v>
      </c>
      <c r="I753">
        <v>2.3456485707766572</v>
      </c>
      <c r="J753" t="str">
        <f>VLOOKUP(C753,[1]meren!$A$2:$F$395,6)</f>
        <v>RWS</v>
      </c>
    </row>
    <row r="754" spans="1:10">
      <c r="A754">
        <f t="shared" si="11"/>
        <v>77</v>
      </c>
      <c r="B754" t="s">
        <v>117</v>
      </c>
      <c r="C754">
        <v>32</v>
      </c>
      <c r="D754" s="1">
        <v>37256</v>
      </c>
      <c r="E754" t="s">
        <v>363</v>
      </c>
      <c r="F754" t="s">
        <v>17</v>
      </c>
      <c r="H754" t="s">
        <v>168</v>
      </c>
      <c r="I754">
        <v>3.6110590868619932</v>
      </c>
      <c r="J754" t="str">
        <f>VLOOKUP(C754,[1]meren!$A$2:$F$395,6)</f>
        <v>RWS</v>
      </c>
    </row>
    <row r="755" spans="1:10">
      <c r="A755">
        <f t="shared" si="11"/>
        <v>77</v>
      </c>
      <c r="B755" t="s">
        <v>117</v>
      </c>
      <c r="C755">
        <v>32</v>
      </c>
      <c r="D755" s="1">
        <v>37256</v>
      </c>
      <c r="E755" t="s">
        <v>363</v>
      </c>
      <c r="F755" t="s">
        <v>50</v>
      </c>
      <c r="H755" t="s">
        <v>168</v>
      </c>
      <c r="I755">
        <v>1.6595389818192662E-2</v>
      </c>
      <c r="J755" t="str">
        <f>VLOOKUP(C755,[1]meren!$A$2:$F$395,6)</f>
        <v>RWS</v>
      </c>
    </row>
    <row r="756" spans="1:10">
      <c r="A756">
        <f t="shared" si="11"/>
        <v>77</v>
      </c>
      <c r="B756" t="s">
        <v>117</v>
      </c>
      <c r="C756">
        <v>32</v>
      </c>
      <c r="D756" s="1">
        <v>37256</v>
      </c>
      <c r="E756" t="s">
        <v>363</v>
      </c>
      <c r="F756" t="s">
        <v>6</v>
      </c>
      <c r="H756" t="s">
        <v>168</v>
      </c>
      <c r="I756">
        <v>0.25422634742178429</v>
      </c>
      <c r="J756" t="str">
        <f>VLOOKUP(C756,[1]meren!$A$2:$F$395,6)</f>
        <v>RWS</v>
      </c>
    </row>
    <row r="757" spans="1:10">
      <c r="A757">
        <f t="shared" si="11"/>
        <v>77</v>
      </c>
      <c r="B757" t="s">
        <v>117</v>
      </c>
      <c r="C757">
        <v>32</v>
      </c>
      <c r="D757" s="1">
        <v>38352</v>
      </c>
      <c r="E757" t="s">
        <v>363</v>
      </c>
      <c r="F757" t="s">
        <v>7</v>
      </c>
      <c r="H757" t="s">
        <v>168</v>
      </c>
      <c r="I757">
        <v>2.6</v>
      </c>
      <c r="J757" t="str">
        <f>VLOOKUP(C757,[1]meren!$A$2:$F$395,6)</f>
        <v>RWS</v>
      </c>
    </row>
    <row r="758" spans="1:10">
      <c r="A758">
        <f t="shared" si="11"/>
        <v>77</v>
      </c>
      <c r="B758" t="s">
        <v>117</v>
      </c>
      <c r="C758">
        <v>32</v>
      </c>
      <c r="D758" s="1">
        <v>38352</v>
      </c>
      <c r="E758" t="s">
        <v>363</v>
      </c>
      <c r="F758" t="s">
        <v>27</v>
      </c>
      <c r="H758" t="s">
        <v>168</v>
      </c>
      <c r="I758">
        <v>0</v>
      </c>
      <c r="J758" t="str">
        <f>VLOOKUP(C758,[1]meren!$A$2:$F$395,6)</f>
        <v>RWS</v>
      </c>
    </row>
    <row r="759" spans="1:10">
      <c r="A759">
        <f t="shared" si="11"/>
        <v>77</v>
      </c>
      <c r="B759" t="s">
        <v>117</v>
      </c>
      <c r="C759">
        <v>32</v>
      </c>
      <c r="D759" s="1">
        <v>38352</v>
      </c>
      <c r="E759" t="s">
        <v>363</v>
      </c>
      <c r="F759" t="s">
        <v>9</v>
      </c>
      <c r="H759" t="s">
        <v>168</v>
      </c>
      <c r="I759">
        <v>17.7</v>
      </c>
      <c r="J759" t="str">
        <f>VLOOKUP(C759,[1]meren!$A$2:$F$395,6)</f>
        <v>RWS</v>
      </c>
    </row>
    <row r="760" spans="1:10">
      <c r="A760">
        <f t="shared" si="11"/>
        <v>77</v>
      </c>
      <c r="B760" t="s">
        <v>117</v>
      </c>
      <c r="C760">
        <v>32</v>
      </c>
      <c r="D760" s="1">
        <v>38352</v>
      </c>
      <c r="E760" t="s">
        <v>363</v>
      </c>
      <c r="F760" t="s">
        <v>8</v>
      </c>
      <c r="H760" t="s">
        <v>168</v>
      </c>
      <c r="I760">
        <v>18.8</v>
      </c>
      <c r="J760" t="str">
        <f>VLOOKUP(C760,[1]meren!$A$2:$F$395,6)</f>
        <v>RWS</v>
      </c>
    </row>
    <row r="761" spans="1:10">
      <c r="A761">
        <f t="shared" si="11"/>
        <v>77</v>
      </c>
      <c r="B761" t="s">
        <v>117</v>
      </c>
      <c r="C761">
        <v>32</v>
      </c>
      <c r="D761" s="1">
        <v>38352</v>
      </c>
      <c r="E761" t="s">
        <v>363</v>
      </c>
      <c r="F761" t="s">
        <v>10</v>
      </c>
      <c r="H761" t="s">
        <v>168</v>
      </c>
      <c r="I761">
        <v>22</v>
      </c>
      <c r="J761" t="str">
        <f>VLOOKUP(C761,[1]meren!$A$2:$F$395,6)</f>
        <v>RWS</v>
      </c>
    </row>
    <row r="762" spans="1:10">
      <c r="A762">
        <f t="shared" si="11"/>
        <v>77</v>
      </c>
      <c r="B762" t="s">
        <v>117</v>
      </c>
      <c r="C762">
        <v>32</v>
      </c>
      <c r="D762" s="1">
        <v>38352</v>
      </c>
      <c r="E762" t="s">
        <v>363</v>
      </c>
      <c r="F762" t="s">
        <v>47</v>
      </c>
      <c r="H762" t="s">
        <v>168</v>
      </c>
      <c r="I762">
        <v>0.3</v>
      </c>
      <c r="J762" t="str">
        <f>VLOOKUP(C762,[1]meren!$A$2:$F$395,6)</f>
        <v>RWS</v>
      </c>
    </row>
    <row r="763" spans="1:10">
      <c r="A763">
        <f t="shared" si="11"/>
        <v>77</v>
      </c>
      <c r="B763" t="s">
        <v>117</v>
      </c>
      <c r="C763">
        <v>32</v>
      </c>
      <c r="D763" s="1">
        <v>38352</v>
      </c>
      <c r="E763" t="s">
        <v>363</v>
      </c>
      <c r="F763" t="s">
        <v>20</v>
      </c>
      <c r="H763" t="s">
        <v>168</v>
      </c>
      <c r="I763">
        <v>0</v>
      </c>
      <c r="J763" t="str">
        <f>VLOOKUP(C763,[1]meren!$A$2:$F$395,6)</f>
        <v>RWS</v>
      </c>
    </row>
    <row r="764" spans="1:10">
      <c r="A764">
        <f t="shared" si="11"/>
        <v>77</v>
      </c>
      <c r="B764" t="s">
        <v>117</v>
      </c>
      <c r="C764">
        <v>32</v>
      </c>
      <c r="D764" s="1">
        <v>38352</v>
      </c>
      <c r="E764" t="s">
        <v>363</v>
      </c>
      <c r="F764" t="s">
        <v>14</v>
      </c>
      <c r="H764" t="s">
        <v>168</v>
      </c>
      <c r="I764">
        <v>0.1</v>
      </c>
      <c r="J764" t="str">
        <f>VLOOKUP(C764,[1]meren!$A$2:$F$395,6)</f>
        <v>RWS</v>
      </c>
    </row>
    <row r="765" spans="1:10">
      <c r="A765">
        <f t="shared" si="11"/>
        <v>77</v>
      </c>
      <c r="B765" t="s">
        <v>117</v>
      </c>
      <c r="C765">
        <v>32</v>
      </c>
      <c r="D765" s="1">
        <v>38352</v>
      </c>
      <c r="E765" t="s">
        <v>363</v>
      </c>
      <c r="F765" t="s">
        <v>33</v>
      </c>
      <c r="H765" t="s">
        <v>168</v>
      </c>
      <c r="I765">
        <v>0.3</v>
      </c>
      <c r="J765" t="str">
        <f>VLOOKUP(C765,[1]meren!$A$2:$F$395,6)</f>
        <v>RWS</v>
      </c>
    </row>
    <row r="766" spans="1:10">
      <c r="A766">
        <f t="shared" si="11"/>
        <v>77</v>
      </c>
      <c r="B766" t="s">
        <v>117</v>
      </c>
      <c r="C766">
        <v>32</v>
      </c>
      <c r="D766" s="1">
        <v>38352</v>
      </c>
      <c r="E766" t="s">
        <v>363</v>
      </c>
      <c r="F766" t="s">
        <v>16</v>
      </c>
      <c r="H766" t="s">
        <v>168</v>
      </c>
      <c r="I766">
        <v>1.6</v>
      </c>
      <c r="J766" t="str">
        <f>VLOOKUP(C766,[1]meren!$A$2:$F$395,6)</f>
        <v>RWS</v>
      </c>
    </row>
    <row r="767" spans="1:10">
      <c r="A767">
        <f t="shared" si="11"/>
        <v>77</v>
      </c>
      <c r="B767" t="s">
        <v>117</v>
      </c>
      <c r="C767">
        <v>32</v>
      </c>
      <c r="D767" s="1">
        <v>38352</v>
      </c>
      <c r="E767" t="s">
        <v>363</v>
      </c>
      <c r="F767" t="s">
        <v>11</v>
      </c>
      <c r="H767" t="s">
        <v>168</v>
      </c>
      <c r="I767">
        <v>11</v>
      </c>
      <c r="J767" t="str">
        <f>VLOOKUP(C767,[1]meren!$A$2:$F$395,6)</f>
        <v>RWS</v>
      </c>
    </row>
    <row r="768" spans="1:10">
      <c r="A768">
        <f t="shared" si="11"/>
        <v>77</v>
      </c>
      <c r="B768" t="s">
        <v>117</v>
      </c>
      <c r="C768">
        <v>32</v>
      </c>
      <c r="D768" s="1">
        <v>38352</v>
      </c>
      <c r="E768" t="s">
        <v>363</v>
      </c>
      <c r="F768" t="s">
        <v>18</v>
      </c>
      <c r="H768" t="s">
        <v>168</v>
      </c>
      <c r="I768">
        <v>0</v>
      </c>
      <c r="J768" t="str">
        <f>VLOOKUP(C768,[1]meren!$A$2:$F$395,6)</f>
        <v>RWS</v>
      </c>
    </row>
    <row r="769" spans="1:10">
      <c r="A769">
        <f t="shared" si="11"/>
        <v>77</v>
      </c>
      <c r="B769" t="s">
        <v>117</v>
      </c>
      <c r="C769">
        <v>32</v>
      </c>
      <c r="D769" s="1">
        <v>38352</v>
      </c>
      <c r="E769" t="s">
        <v>363</v>
      </c>
      <c r="F769" t="s">
        <v>49</v>
      </c>
      <c r="H769" t="s">
        <v>168</v>
      </c>
      <c r="I769">
        <v>1.6</v>
      </c>
      <c r="J769" t="str">
        <f>VLOOKUP(C769,[1]meren!$A$2:$F$395,6)</f>
        <v>RWS</v>
      </c>
    </row>
    <row r="770" spans="1:10">
      <c r="A770">
        <f t="shared" si="11"/>
        <v>77</v>
      </c>
      <c r="B770" t="s">
        <v>117</v>
      </c>
      <c r="C770">
        <v>32</v>
      </c>
      <c r="D770" s="1">
        <v>38352</v>
      </c>
      <c r="E770" t="s">
        <v>363</v>
      </c>
      <c r="F770" t="s">
        <v>12</v>
      </c>
      <c r="H770" t="s">
        <v>168</v>
      </c>
      <c r="I770">
        <v>0.3</v>
      </c>
      <c r="J770" t="str">
        <f>VLOOKUP(C770,[1]meren!$A$2:$F$395,6)</f>
        <v>RWS</v>
      </c>
    </row>
    <row r="771" spans="1:10">
      <c r="A771">
        <f t="shared" si="11"/>
        <v>77</v>
      </c>
      <c r="B771" t="s">
        <v>117</v>
      </c>
      <c r="C771">
        <v>32</v>
      </c>
      <c r="D771" s="1">
        <v>38352</v>
      </c>
      <c r="E771" t="s">
        <v>363</v>
      </c>
      <c r="F771" t="s">
        <v>17</v>
      </c>
      <c r="H771" t="s">
        <v>168</v>
      </c>
      <c r="I771">
        <v>4.5</v>
      </c>
      <c r="J771" t="str">
        <f>VLOOKUP(C771,[1]meren!$A$2:$F$395,6)</f>
        <v>RWS</v>
      </c>
    </row>
    <row r="772" spans="1:10">
      <c r="A772">
        <f t="shared" ref="A772:A835" si="12">IF(B772=B771,A771,A771+1)</f>
        <v>77</v>
      </c>
      <c r="B772" t="s">
        <v>117</v>
      </c>
      <c r="C772">
        <v>32</v>
      </c>
      <c r="D772" s="1">
        <v>38352</v>
      </c>
      <c r="E772" t="s">
        <v>363</v>
      </c>
      <c r="F772" t="s">
        <v>6</v>
      </c>
      <c r="H772" t="s">
        <v>168</v>
      </c>
      <c r="I772">
        <v>0.1</v>
      </c>
      <c r="J772" t="str">
        <f>VLOOKUP(C772,[1]meren!$A$2:$F$395,6)</f>
        <v>RWS</v>
      </c>
    </row>
    <row r="773" spans="1:10">
      <c r="A773">
        <f t="shared" si="12"/>
        <v>78</v>
      </c>
      <c r="B773" t="s">
        <v>113</v>
      </c>
      <c r="C773">
        <v>32</v>
      </c>
      <c r="D773" s="1">
        <v>39447</v>
      </c>
      <c r="E773" t="s">
        <v>363</v>
      </c>
      <c r="F773" t="s">
        <v>7</v>
      </c>
      <c r="H773" t="s">
        <v>168</v>
      </c>
      <c r="I773">
        <v>11.1</v>
      </c>
      <c r="J773" t="str">
        <f>VLOOKUP(C773,[1]meren!$A$2:$F$395,6)</f>
        <v>RWS</v>
      </c>
    </row>
    <row r="774" spans="1:10">
      <c r="A774">
        <f t="shared" si="12"/>
        <v>78</v>
      </c>
      <c r="B774" t="s">
        <v>113</v>
      </c>
      <c r="C774">
        <v>32</v>
      </c>
      <c r="D774" s="1">
        <v>39447</v>
      </c>
      <c r="E774" t="s">
        <v>363</v>
      </c>
      <c r="F774" t="s">
        <v>9</v>
      </c>
      <c r="H774" t="s">
        <v>168</v>
      </c>
      <c r="I774">
        <v>13.3</v>
      </c>
      <c r="J774" t="str">
        <f>VLOOKUP(C774,[1]meren!$A$2:$F$395,6)</f>
        <v>RWS</v>
      </c>
    </row>
    <row r="775" spans="1:10">
      <c r="A775">
        <f t="shared" si="12"/>
        <v>78</v>
      </c>
      <c r="B775" t="s">
        <v>113</v>
      </c>
      <c r="C775">
        <v>32</v>
      </c>
      <c r="D775" s="1">
        <v>39447</v>
      </c>
      <c r="E775" t="s">
        <v>363</v>
      </c>
      <c r="F775" t="s">
        <v>8</v>
      </c>
      <c r="H775" t="s">
        <v>168</v>
      </c>
      <c r="I775">
        <v>70.8</v>
      </c>
      <c r="J775" t="str">
        <f>VLOOKUP(C775,[1]meren!$A$2:$F$395,6)</f>
        <v>RWS</v>
      </c>
    </row>
    <row r="776" spans="1:10">
      <c r="A776">
        <f t="shared" si="12"/>
        <v>78</v>
      </c>
      <c r="B776" t="s">
        <v>113</v>
      </c>
      <c r="C776">
        <v>32</v>
      </c>
      <c r="D776" s="1">
        <v>39447</v>
      </c>
      <c r="E776" t="s">
        <v>363</v>
      </c>
      <c r="F776" t="s">
        <v>10</v>
      </c>
      <c r="H776" t="s">
        <v>168</v>
      </c>
      <c r="I776">
        <v>9.1999999999999993</v>
      </c>
      <c r="J776" t="str">
        <f>VLOOKUP(C776,[1]meren!$A$2:$F$395,6)</f>
        <v>RWS</v>
      </c>
    </row>
    <row r="777" spans="1:10">
      <c r="A777">
        <f t="shared" si="12"/>
        <v>78</v>
      </c>
      <c r="B777" t="s">
        <v>113</v>
      </c>
      <c r="C777">
        <v>32</v>
      </c>
      <c r="D777" s="1">
        <v>39447</v>
      </c>
      <c r="E777" t="s">
        <v>363</v>
      </c>
      <c r="F777" t="s">
        <v>31</v>
      </c>
      <c r="H777" t="s">
        <v>168</v>
      </c>
      <c r="I777">
        <v>0</v>
      </c>
      <c r="J777" t="str">
        <f>VLOOKUP(C777,[1]meren!$A$2:$F$395,6)</f>
        <v>RWS</v>
      </c>
    </row>
    <row r="778" spans="1:10">
      <c r="A778">
        <f t="shared" si="12"/>
        <v>78</v>
      </c>
      <c r="B778" t="s">
        <v>113</v>
      </c>
      <c r="C778">
        <v>32</v>
      </c>
      <c r="D778" s="1">
        <v>39447</v>
      </c>
      <c r="E778" t="s">
        <v>363</v>
      </c>
      <c r="F778" t="s">
        <v>47</v>
      </c>
      <c r="H778" t="s">
        <v>168</v>
      </c>
      <c r="I778">
        <v>0.5</v>
      </c>
      <c r="J778" t="str">
        <f>VLOOKUP(C778,[1]meren!$A$2:$F$395,6)</f>
        <v>RWS</v>
      </c>
    </row>
    <row r="779" spans="1:10">
      <c r="A779">
        <f t="shared" si="12"/>
        <v>78</v>
      </c>
      <c r="B779" t="s">
        <v>113</v>
      </c>
      <c r="C779">
        <v>32</v>
      </c>
      <c r="D779" s="1">
        <v>39447</v>
      </c>
      <c r="E779" t="s">
        <v>363</v>
      </c>
      <c r="F779" t="s">
        <v>14</v>
      </c>
      <c r="H779" t="s">
        <v>168</v>
      </c>
      <c r="I779">
        <v>2.2999999999999998</v>
      </c>
      <c r="J779" t="str">
        <f>VLOOKUP(C779,[1]meren!$A$2:$F$395,6)</f>
        <v>RWS</v>
      </c>
    </row>
    <row r="780" spans="1:10">
      <c r="A780">
        <f t="shared" si="12"/>
        <v>78</v>
      </c>
      <c r="B780" t="s">
        <v>113</v>
      </c>
      <c r="C780">
        <v>32</v>
      </c>
      <c r="D780" s="1">
        <v>39447</v>
      </c>
      <c r="E780" t="s">
        <v>363</v>
      </c>
      <c r="F780" t="s">
        <v>33</v>
      </c>
      <c r="H780" t="s">
        <v>168</v>
      </c>
      <c r="I780">
        <v>0.2</v>
      </c>
      <c r="J780" t="str">
        <f>VLOOKUP(C780,[1]meren!$A$2:$F$395,6)</f>
        <v>RWS</v>
      </c>
    </row>
    <row r="781" spans="1:10">
      <c r="A781">
        <f t="shared" si="12"/>
        <v>78</v>
      </c>
      <c r="B781" t="s">
        <v>113</v>
      </c>
      <c r="C781">
        <v>32</v>
      </c>
      <c r="D781" s="1">
        <v>39447</v>
      </c>
      <c r="E781" t="s">
        <v>363</v>
      </c>
      <c r="F781" t="s">
        <v>16</v>
      </c>
      <c r="H781" t="s">
        <v>168</v>
      </c>
      <c r="I781">
        <v>2.4</v>
      </c>
      <c r="J781" t="str">
        <f>VLOOKUP(C781,[1]meren!$A$2:$F$395,6)</f>
        <v>RWS</v>
      </c>
    </row>
    <row r="782" spans="1:10">
      <c r="A782">
        <f t="shared" si="12"/>
        <v>78</v>
      </c>
      <c r="B782" t="s">
        <v>113</v>
      </c>
      <c r="C782">
        <v>32</v>
      </c>
      <c r="D782" s="1">
        <v>39447</v>
      </c>
      <c r="E782" t="s">
        <v>363</v>
      </c>
      <c r="F782" t="s">
        <v>11</v>
      </c>
      <c r="H782" t="s">
        <v>168</v>
      </c>
      <c r="I782">
        <v>16.100000000000001</v>
      </c>
      <c r="J782" t="str">
        <f>VLOOKUP(C782,[1]meren!$A$2:$F$395,6)</f>
        <v>RWS</v>
      </c>
    </row>
    <row r="783" spans="1:10">
      <c r="A783">
        <f t="shared" si="12"/>
        <v>78</v>
      </c>
      <c r="B783" t="s">
        <v>113</v>
      </c>
      <c r="C783">
        <v>32</v>
      </c>
      <c r="D783" s="1">
        <v>39447</v>
      </c>
      <c r="E783" t="s">
        <v>363</v>
      </c>
      <c r="F783" t="s">
        <v>18</v>
      </c>
      <c r="H783" t="s">
        <v>168</v>
      </c>
      <c r="I783">
        <v>0</v>
      </c>
      <c r="J783" t="str">
        <f>VLOOKUP(C783,[1]meren!$A$2:$F$395,6)</f>
        <v>RWS</v>
      </c>
    </row>
    <row r="784" spans="1:10">
      <c r="A784">
        <f t="shared" si="12"/>
        <v>78</v>
      </c>
      <c r="B784" t="s">
        <v>113</v>
      </c>
      <c r="C784">
        <v>32</v>
      </c>
      <c r="D784" s="1">
        <v>39447</v>
      </c>
      <c r="E784" t="s">
        <v>363</v>
      </c>
      <c r="F784" t="s">
        <v>49</v>
      </c>
      <c r="H784" t="s">
        <v>168</v>
      </c>
      <c r="I784">
        <v>3.6</v>
      </c>
      <c r="J784" t="str">
        <f>VLOOKUP(C784,[1]meren!$A$2:$F$395,6)</f>
        <v>RWS</v>
      </c>
    </row>
    <row r="785" spans="1:10">
      <c r="A785">
        <f t="shared" si="12"/>
        <v>78</v>
      </c>
      <c r="B785" t="s">
        <v>113</v>
      </c>
      <c r="C785">
        <v>32</v>
      </c>
      <c r="D785" s="1">
        <v>39447</v>
      </c>
      <c r="E785" t="s">
        <v>363</v>
      </c>
      <c r="F785" t="s">
        <v>12</v>
      </c>
      <c r="H785" t="s">
        <v>168</v>
      </c>
      <c r="I785">
        <v>16.3</v>
      </c>
      <c r="J785" t="str">
        <f>VLOOKUP(C785,[1]meren!$A$2:$F$395,6)</f>
        <v>RWS</v>
      </c>
    </row>
    <row r="786" spans="1:10">
      <c r="A786">
        <f t="shared" si="12"/>
        <v>78</v>
      </c>
      <c r="B786" t="s">
        <v>113</v>
      </c>
      <c r="C786">
        <v>32</v>
      </c>
      <c r="D786" s="1">
        <v>39447</v>
      </c>
      <c r="E786" t="s">
        <v>363</v>
      </c>
      <c r="F786" t="s">
        <v>17</v>
      </c>
      <c r="H786" t="s">
        <v>168</v>
      </c>
      <c r="I786">
        <v>3.7</v>
      </c>
      <c r="J786" t="str">
        <f>VLOOKUP(C786,[1]meren!$A$2:$F$395,6)</f>
        <v>RWS</v>
      </c>
    </row>
    <row r="787" spans="1:10">
      <c r="A787">
        <f t="shared" si="12"/>
        <v>78</v>
      </c>
      <c r="B787" t="s">
        <v>113</v>
      </c>
      <c r="C787">
        <v>32</v>
      </c>
      <c r="D787" s="1">
        <v>39447</v>
      </c>
      <c r="E787" t="s">
        <v>363</v>
      </c>
      <c r="F787" t="s">
        <v>50</v>
      </c>
      <c r="H787" t="s">
        <v>168</v>
      </c>
      <c r="I787">
        <v>0</v>
      </c>
      <c r="J787" t="str">
        <f>VLOOKUP(C787,[1]meren!$A$2:$F$395,6)</f>
        <v>RWS</v>
      </c>
    </row>
    <row r="788" spans="1:10">
      <c r="A788">
        <f t="shared" si="12"/>
        <v>78</v>
      </c>
      <c r="B788" t="s">
        <v>113</v>
      </c>
      <c r="C788">
        <v>32</v>
      </c>
      <c r="D788" s="1">
        <v>39447</v>
      </c>
      <c r="E788" t="s">
        <v>363</v>
      </c>
      <c r="F788" t="s">
        <v>6</v>
      </c>
      <c r="H788" t="s">
        <v>168</v>
      </c>
      <c r="I788">
        <v>0.4</v>
      </c>
      <c r="J788" t="str">
        <f>VLOOKUP(C788,[1]meren!$A$2:$F$395,6)</f>
        <v>RWS</v>
      </c>
    </row>
    <row r="789" spans="1:10">
      <c r="A789">
        <f t="shared" si="12"/>
        <v>78</v>
      </c>
      <c r="B789" t="s">
        <v>113</v>
      </c>
      <c r="C789">
        <v>32</v>
      </c>
      <c r="D789" s="1">
        <v>39447</v>
      </c>
      <c r="E789" t="s">
        <v>363</v>
      </c>
      <c r="F789" t="s">
        <v>22</v>
      </c>
      <c r="H789" t="s">
        <v>168</v>
      </c>
      <c r="I789">
        <v>0</v>
      </c>
      <c r="J789" t="str">
        <f>VLOOKUP(C789,[1]meren!$A$2:$F$395,6)</f>
        <v>RWS</v>
      </c>
    </row>
    <row r="790" spans="1:10">
      <c r="A790">
        <f t="shared" si="12"/>
        <v>79</v>
      </c>
      <c r="B790" t="s">
        <v>109</v>
      </c>
      <c r="C790">
        <v>34</v>
      </c>
      <c r="D790" s="1">
        <v>36891</v>
      </c>
      <c r="E790" t="s">
        <v>363</v>
      </c>
      <c r="F790" t="s">
        <v>7</v>
      </c>
      <c r="H790" t="s">
        <v>168</v>
      </c>
      <c r="I790">
        <v>0.3</v>
      </c>
      <c r="J790" t="str">
        <f>VLOOKUP(C790,[1]meren!$A$2:$F$395,6)</f>
        <v>RWS</v>
      </c>
    </row>
    <row r="791" spans="1:10">
      <c r="A791">
        <f t="shared" si="12"/>
        <v>79</v>
      </c>
      <c r="B791" t="s">
        <v>109</v>
      </c>
      <c r="C791">
        <v>34</v>
      </c>
      <c r="D791" s="1">
        <v>36891</v>
      </c>
      <c r="E791" t="s">
        <v>363</v>
      </c>
      <c r="F791" t="s">
        <v>66</v>
      </c>
      <c r="H791" t="s">
        <v>168</v>
      </c>
      <c r="I791">
        <v>0.1</v>
      </c>
      <c r="J791" t="str">
        <f>VLOOKUP(C791,[1]meren!$A$2:$F$395,6)</f>
        <v>RWS</v>
      </c>
    </row>
    <row r="792" spans="1:10">
      <c r="A792">
        <f t="shared" si="12"/>
        <v>79</v>
      </c>
      <c r="B792" t="s">
        <v>109</v>
      </c>
      <c r="C792">
        <v>34</v>
      </c>
      <c r="D792" s="1">
        <v>36891</v>
      </c>
      <c r="E792" t="s">
        <v>363</v>
      </c>
      <c r="F792" t="s">
        <v>63</v>
      </c>
      <c r="H792" t="s">
        <v>168</v>
      </c>
      <c r="I792">
        <v>6.1</v>
      </c>
      <c r="J792" t="str">
        <f>VLOOKUP(C792,[1]meren!$A$2:$F$395,6)</f>
        <v>RWS</v>
      </c>
    </row>
    <row r="793" spans="1:10">
      <c r="A793">
        <f t="shared" si="12"/>
        <v>79</v>
      </c>
      <c r="B793" t="s">
        <v>109</v>
      </c>
      <c r="C793">
        <v>34</v>
      </c>
      <c r="D793" s="1">
        <v>36891</v>
      </c>
      <c r="E793" t="s">
        <v>363</v>
      </c>
      <c r="F793" t="s">
        <v>73</v>
      </c>
      <c r="H793" t="s">
        <v>168</v>
      </c>
      <c r="I793">
        <v>0</v>
      </c>
      <c r="J793" t="str">
        <f>VLOOKUP(C793,[1]meren!$A$2:$F$395,6)</f>
        <v>RWS</v>
      </c>
    </row>
    <row r="794" spans="1:10">
      <c r="A794">
        <f t="shared" si="12"/>
        <v>79</v>
      </c>
      <c r="B794" t="s">
        <v>109</v>
      </c>
      <c r="C794">
        <v>34</v>
      </c>
      <c r="D794" s="1">
        <v>36891</v>
      </c>
      <c r="E794" t="s">
        <v>363</v>
      </c>
      <c r="F794" t="s">
        <v>59</v>
      </c>
      <c r="H794" t="s">
        <v>168</v>
      </c>
      <c r="I794">
        <v>17.7</v>
      </c>
      <c r="J794" t="str">
        <f>VLOOKUP(C794,[1]meren!$A$2:$F$395,6)</f>
        <v>RWS</v>
      </c>
    </row>
    <row r="795" spans="1:10">
      <c r="A795">
        <f t="shared" si="12"/>
        <v>79</v>
      </c>
      <c r="B795" t="s">
        <v>109</v>
      </c>
      <c r="C795">
        <v>34</v>
      </c>
      <c r="D795" s="1">
        <v>36891</v>
      </c>
      <c r="E795" t="s">
        <v>363</v>
      </c>
      <c r="F795" t="s">
        <v>60</v>
      </c>
      <c r="H795" t="s">
        <v>168</v>
      </c>
      <c r="I795">
        <v>22.2</v>
      </c>
      <c r="J795" t="str">
        <f>VLOOKUP(C795,[1]meren!$A$2:$F$395,6)</f>
        <v>RWS</v>
      </c>
    </row>
    <row r="796" spans="1:10">
      <c r="A796">
        <f t="shared" si="12"/>
        <v>79</v>
      </c>
      <c r="B796" t="s">
        <v>109</v>
      </c>
      <c r="C796">
        <v>34</v>
      </c>
      <c r="D796" s="1">
        <v>36891</v>
      </c>
      <c r="E796" t="s">
        <v>363</v>
      </c>
      <c r="F796" t="s">
        <v>31</v>
      </c>
      <c r="H796" t="s">
        <v>168</v>
      </c>
      <c r="I796">
        <v>1.7</v>
      </c>
      <c r="J796" t="str">
        <f>VLOOKUP(C796,[1]meren!$A$2:$F$395,6)</f>
        <v>RWS</v>
      </c>
    </row>
    <row r="797" spans="1:10">
      <c r="A797">
        <f t="shared" si="12"/>
        <v>79</v>
      </c>
      <c r="B797" t="s">
        <v>109</v>
      </c>
      <c r="C797">
        <v>34</v>
      </c>
      <c r="D797" s="1">
        <v>36891</v>
      </c>
      <c r="E797" t="s">
        <v>363</v>
      </c>
      <c r="F797" t="s">
        <v>70</v>
      </c>
      <c r="H797" t="s">
        <v>168</v>
      </c>
      <c r="I797">
        <v>0.2</v>
      </c>
      <c r="J797" t="str">
        <f>VLOOKUP(C797,[1]meren!$A$2:$F$395,6)</f>
        <v>RWS</v>
      </c>
    </row>
    <row r="798" spans="1:10">
      <c r="A798">
        <f t="shared" si="12"/>
        <v>79</v>
      </c>
      <c r="B798" t="s">
        <v>109</v>
      </c>
      <c r="C798">
        <v>34</v>
      </c>
      <c r="D798" s="1">
        <v>36891</v>
      </c>
      <c r="E798" t="s">
        <v>363</v>
      </c>
      <c r="F798" t="s">
        <v>69</v>
      </c>
      <c r="H798" t="s">
        <v>168</v>
      </c>
      <c r="I798">
        <v>0</v>
      </c>
      <c r="J798" t="str">
        <f>VLOOKUP(C798,[1]meren!$A$2:$F$395,6)</f>
        <v>RWS</v>
      </c>
    </row>
    <row r="799" spans="1:10">
      <c r="A799">
        <f t="shared" si="12"/>
        <v>79</v>
      </c>
      <c r="B799" t="s">
        <v>109</v>
      </c>
      <c r="C799">
        <v>34</v>
      </c>
      <c r="D799" s="1">
        <v>36891</v>
      </c>
      <c r="E799" t="s">
        <v>363</v>
      </c>
      <c r="F799" t="s">
        <v>65</v>
      </c>
      <c r="H799" t="s">
        <v>168</v>
      </c>
      <c r="I799">
        <v>1.1000000000000001</v>
      </c>
      <c r="J799" t="str">
        <f>VLOOKUP(C799,[1]meren!$A$2:$F$395,6)</f>
        <v>RWS</v>
      </c>
    </row>
    <row r="800" spans="1:10">
      <c r="A800">
        <f t="shared" si="12"/>
        <v>79</v>
      </c>
      <c r="B800" t="s">
        <v>109</v>
      </c>
      <c r="C800">
        <v>34</v>
      </c>
      <c r="D800" s="1">
        <v>36891</v>
      </c>
      <c r="E800" t="s">
        <v>363</v>
      </c>
      <c r="F800" t="s">
        <v>58</v>
      </c>
      <c r="H800" t="s">
        <v>168</v>
      </c>
      <c r="I800">
        <v>0.5</v>
      </c>
      <c r="J800" t="str">
        <f>VLOOKUP(C800,[1]meren!$A$2:$F$395,6)</f>
        <v>RWS</v>
      </c>
    </row>
    <row r="801" spans="1:10">
      <c r="A801">
        <f t="shared" si="12"/>
        <v>79</v>
      </c>
      <c r="B801" t="s">
        <v>109</v>
      </c>
      <c r="C801">
        <v>34</v>
      </c>
      <c r="D801" s="1">
        <v>36891</v>
      </c>
      <c r="E801" t="s">
        <v>363</v>
      </c>
      <c r="F801" t="s">
        <v>61</v>
      </c>
      <c r="H801" t="s">
        <v>168</v>
      </c>
      <c r="I801">
        <v>1.4</v>
      </c>
      <c r="J801" t="str">
        <f>VLOOKUP(C801,[1]meren!$A$2:$F$395,6)</f>
        <v>RWS</v>
      </c>
    </row>
    <row r="802" spans="1:10">
      <c r="A802">
        <f t="shared" si="12"/>
        <v>79</v>
      </c>
      <c r="B802" t="s">
        <v>109</v>
      </c>
      <c r="C802">
        <v>34</v>
      </c>
      <c r="D802" s="1">
        <v>36891</v>
      </c>
      <c r="E802" t="s">
        <v>363</v>
      </c>
      <c r="F802" t="s">
        <v>62</v>
      </c>
      <c r="H802" t="s">
        <v>168</v>
      </c>
      <c r="I802">
        <v>5.7</v>
      </c>
      <c r="J802" t="str">
        <f>VLOOKUP(C802,[1]meren!$A$2:$F$395,6)</f>
        <v>RWS</v>
      </c>
    </row>
    <row r="803" spans="1:10">
      <c r="A803">
        <f t="shared" si="12"/>
        <v>79</v>
      </c>
      <c r="B803" t="s">
        <v>109</v>
      </c>
      <c r="C803">
        <v>34</v>
      </c>
      <c r="D803" s="1">
        <v>36891</v>
      </c>
      <c r="E803" t="s">
        <v>363</v>
      </c>
      <c r="F803" t="s">
        <v>71</v>
      </c>
      <c r="H803" t="s">
        <v>168</v>
      </c>
      <c r="I803">
        <v>0</v>
      </c>
      <c r="J803" t="str">
        <f>VLOOKUP(C803,[1]meren!$A$2:$F$395,6)</f>
        <v>RWS</v>
      </c>
    </row>
    <row r="804" spans="1:10">
      <c r="A804">
        <f t="shared" si="12"/>
        <v>79</v>
      </c>
      <c r="B804" t="s">
        <v>109</v>
      </c>
      <c r="C804">
        <v>34</v>
      </c>
      <c r="D804" s="1">
        <v>36891</v>
      </c>
      <c r="E804" t="s">
        <v>363</v>
      </c>
      <c r="F804" t="s">
        <v>72</v>
      </c>
      <c r="H804" t="s">
        <v>168</v>
      </c>
      <c r="I804">
        <v>0</v>
      </c>
      <c r="J804" t="str">
        <f>VLOOKUP(C804,[1]meren!$A$2:$F$395,6)</f>
        <v>RWS</v>
      </c>
    </row>
    <row r="805" spans="1:10">
      <c r="A805">
        <f t="shared" si="12"/>
        <v>79</v>
      </c>
      <c r="B805" t="s">
        <v>109</v>
      </c>
      <c r="C805">
        <v>34</v>
      </c>
      <c r="D805" s="1">
        <v>36891</v>
      </c>
      <c r="E805" t="s">
        <v>363</v>
      </c>
      <c r="F805" t="s">
        <v>64</v>
      </c>
      <c r="H805" t="s">
        <v>168</v>
      </c>
      <c r="I805">
        <v>0.3</v>
      </c>
      <c r="J805" t="str">
        <f>VLOOKUP(C805,[1]meren!$A$2:$F$395,6)</f>
        <v>RWS</v>
      </c>
    </row>
    <row r="806" spans="1:10">
      <c r="A806">
        <f t="shared" si="12"/>
        <v>79</v>
      </c>
      <c r="B806" t="s">
        <v>109</v>
      </c>
      <c r="C806">
        <v>34</v>
      </c>
      <c r="D806" s="1">
        <v>36891</v>
      </c>
      <c r="E806" t="s">
        <v>363</v>
      </c>
      <c r="F806" t="s">
        <v>57</v>
      </c>
      <c r="H806" t="s">
        <v>168</v>
      </c>
      <c r="I806">
        <v>1.2</v>
      </c>
      <c r="J806" t="str">
        <f>VLOOKUP(C806,[1]meren!$A$2:$F$395,6)</f>
        <v>RWS</v>
      </c>
    </row>
    <row r="807" spans="1:10">
      <c r="A807">
        <f t="shared" si="12"/>
        <v>79</v>
      </c>
      <c r="B807" t="s">
        <v>109</v>
      </c>
      <c r="C807">
        <v>34</v>
      </c>
      <c r="D807" s="1">
        <v>36891</v>
      </c>
      <c r="E807" t="s">
        <v>363</v>
      </c>
      <c r="F807" t="s">
        <v>17</v>
      </c>
      <c r="H807" t="s">
        <v>168</v>
      </c>
      <c r="I807">
        <v>2.2000000000000002</v>
      </c>
      <c r="J807" t="str">
        <f>VLOOKUP(C807,[1]meren!$A$2:$F$395,6)</f>
        <v>RWS</v>
      </c>
    </row>
    <row r="808" spans="1:10">
      <c r="A808">
        <f t="shared" si="12"/>
        <v>79</v>
      </c>
      <c r="B808" t="s">
        <v>109</v>
      </c>
      <c r="C808">
        <v>34</v>
      </c>
      <c r="D808" s="1">
        <v>36891</v>
      </c>
      <c r="E808" t="s">
        <v>363</v>
      </c>
      <c r="F808" t="s">
        <v>68</v>
      </c>
      <c r="H808" t="s">
        <v>168</v>
      </c>
      <c r="I808">
        <v>0.1</v>
      </c>
      <c r="J808" t="str">
        <f>VLOOKUP(C808,[1]meren!$A$2:$F$395,6)</f>
        <v>RWS</v>
      </c>
    </row>
    <row r="809" spans="1:10">
      <c r="A809">
        <f t="shared" si="12"/>
        <v>79</v>
      </c>
      <c r="B809" t="s">
        <v>109</v>
      </c>
      <c r="C809">
        <v>34</v>
      </c>
      <c r="D809" s="1">
        <v>36891</v>
      </c>
      <c r="E809" t="s">
        <v>363</v>
      </c>
      <c r="F809" t="s">
        <v>50</v>
      </c>
      <c r="H809" t="s">
        <v>168</v>
      </c>
      <c r="I809">
        <v>0</v>
      </c>
      <c r="J809" t="str">
        <f>VLOOKUP(C809,[1]meren!$A$2:$F$395,6)</f>
        <v>RWS</v>
      </c>
    </row>
    <row r="810" spans="1:10">
      <c r="A810">
        <f t="shared" si="12"/>
        <v>79</v>
      </c>
      <c r="B810" t="s">
        <v>109</v>
      </c>
      <c r="C810">
        <v>34</v>
      </c>
      <c r="D810" s="1">
        <v>36891</v>
      </c>
      <c r="E810" t="s">
        <v>363</v>
      </c>
      <c r="F810" t="s">
        <v>67</v>
      </c>
      <c r="H810" t="s">
        <v>168</v>
      </c>
      <c r="I810">
        <v>0.3</v>
      </c>
      <c r="J810" t="str">
        <f>VLOOKUP(C810,[1]meren!$A$2:$F$395,6)</f>
        <v>RWS</v>
      </c>
    </row>
    <row r="811" spans="1:10">
      <c r="A811">
        <f t="shared" si="12"/>
        <v>79</v>
      </c>
      <c r="B811" t="s">
        <v>109</v>
      </c>
      <c r="C811">
        <v>34</v>
      </c>
      <c r="D811" s="1">
        <v>39447</v>
      </c>
      <c r="E811" t="s">
        <v>363</v>
      </c>
      <c r="F811" t="s">
        <v>7</v>
      </c>
      <c r="H811" t="s">
        <v>168</v>
      </c>
      <c r="I811">
        <v>2.2000000000000002</v>
      </c>
      <c r="J811" t="str">
        <f>VLOOKUP(C811,[1]meren!$A$2:$F$395,6)</f>
        <v>RWS</v>
      </c>
    </row>
    <row r="812" spans="1:10">
      <c r="A812">
        <f t="shared" si="12"/>
        <v>79</v>
      </c>
      <c r="B812" t="s">
        <v>109</v>
      </c>
      <c r="C812">
        <v>34</v>
      </c>
      <c r="D812" s="1">
        <v>39447</v>
      </c>
      <c r="E812" t="s">
        <v>363</v>
      </c>
      <c r="F812" t="s">
        <v>27</v>
      </c>
      <c r="H812" t="s">
        <v>168</v>
      </c>
      <c r="I812">
        <v>0</v>
      </c>
      <c r="J812" t="str">
        <f>VLOOKUP(C812,[1]meren!$A$2:$F$395,6)</f>
        <v>RWS</v>
      </c>
    </row>
    <row r="813" spans="1:10">
      <c r="A813">
        <f t="shared" si="12"/>
        <v>79</v>
      </c>
      <c r="B813" t="s">
        <v>109</v>
      </c>
      <c r="C813">
        <v>34</v>
      </c>
      <c r="D813" s="1">
        <v>39447</v>
      </c>
      <c r="E813" t="s">
        <v>363</v>
      </c>
      <c r="F813" t="s">
        <v>9</v>
      </c>
      <c r="H813" t="s">
        <v>168</v>
      </c>
      <c r="I813">
        <v>16.7</v>
      </c>
      <c r="J813" t="str">
        <f>VLOOKUP(C813,[1]meren!$A$2:$F$395,6)</f>
        <v>RWS</v>
      </c>
    </row>
    <row r="814" spans="1:10">
      <c r="A814">
        <f t="shared" si="12"/>
        <v>79</v>
      </c>
      <c r="B814" t="s">
        <v>109</v>
      </c>
      <c r="C814">
        <v>34</v>
      </c>
      <c r="D814" s="1">
        <v>39447</v>
      </c>
      <c r="E814" t="s">
        <v>363</v>
      </c>
      <c r="F814" t="s">
        <v>52</v>
      </c>
      <c r="H814" t="s">
        <v>168</v>
      </c>
      <c r="I814">
        <v>0</v>
      </c>
      <c r="J814" t="str">
        <f>VLOOKUP(C814,[1]meren!$A$2:$F$395,6)</f>
        <v>RWS</v>
      </c>
    </row>
    <row r="815" spans="1:10">
      <c r="A815">
        <f t="shared" si="12"/>
        <v>79</v>
      </c>
      <c r="B815" t="s">
        <v>109</v>
      </c>
      <c r="C815">
        <v>34</v>
      </c>
      <c r="D815" s="1">
        <v>39447</v>
      </c>
      <c r="E815" t="s">
        <v>363</v>
      </c>
      <c r="F815" t="s">
        <v>8</v>
      </c>
      <c r="H815" t="s">
        <v>168</v>
      </c>
      <c r="I815">
        <v>21.7</v>
      </c>
      <c r="J815" t="str">
        <f>VLOOKUP(C815,[1]meren!$A$2:$F$395,6)</f>
        <v>RWS</v>
      </c>
    </row>
    <row r="816" spans="1:10">
      <c r="A816">
        <f t="shared" si="12"/>
        <v>79</v>
      </c>
      <c r="B816" t="s">
        <v>109</v>
      </c>
      <c r="C816">
        <v>34</v>
      </c>
      <c r="D816" s="1">
        <v>39447</v>
      </c>
      <c r="E816" t="s">
        <v>363</v>
      </c>
      <c r="F816" t="s">
        <v>10</v>
      </c>
      <c r="H816" t="s">
        <v>168</v>
      </c>
      <c r="I816">
        <v>7</v>
      </c>
      <c r="J816" t="str">
        <f>VLOOKUP(C816,[1]meren!$A$2:$F$395,6)</f>
        <v>RWS</v>
      </c>
    </row>
    <row r="817" spans="1:10">
      <c r="A817">
        <f t="shared" si="12"/>
        <v>79</v>
      </c>
      <c r="B817" t="s">
        <v>109</v>
      </c>
      <c r="C817">
        <v>34</v>
      </c>
      <c r="D817" s="1">
        <v>39447</v>
      </c>
      <c r="E817" t="s">
        <v>363</v>
      </c>
      <c r="F817" t="s">
        <v>31</v>
      </c>
      <c r="H817" t="s">
        <v>168</v>
      </c>
      <c r="I817">
        <v>0</v>
      </c>
      <c r="J817" t="str">
        <f>VLOOKUP(C817,[1]meren!$A$2:$F$395,6)</f>
        <v>RWS</v>
      </c>
    </row>
    <row r="818" spans="1:10">
      <c r="A818">
        <f t="shared" si="12"/>
        <v>79</v>
      </c>
      <c r="B818" t="s">
        <v>109</v>
      </c>
      <c r="C818">
        <v>34</v>
      </c>
      <c r="D818" s="1">
        <v>39447</v>
      </c>
      <c r="E818" t="s">
        <v>363</v>
      </c>
      <c r="F818" t="s">
        <v>47</v>
      </c>
      <c r="H818" t="s">
        <v>168</v>
      </c>
      <c r="I818">
        <v>0.4</v>
      </c>
      <c r="J818" t="str">
        <f>VLOOKUP(C818,[1]meren!$A$2:$F$395,6)</f>
        <v>RWS</v>
      </c>
    </row>
    <row r="819" spans="1:10">
      <c r="A819">
        <f t="shared" si="12"/>
        <v>79</v>
      </c>
      <c r="B819" t="s">
        <v>109</v>
      </c>
      <c r="C819">
        <v>34</v>
      </c>
      <c r="D819" s="1">
        <v>39447</v>
      </c>
      <c r="E819" t="s">
        <v>363</v>
      </c>
      <c r="F819" t="s">
        <v>14</v>
      </c>
      <c r="H819" t="s">
        <v>168</v>
      </c>
      <c r="I819">
        <v>0.5</v>
      </c>
      <c r="J819" t="str">
        <f>VLOOKUP(C819,[1]meren!$A$2:$F$395,6)</f>
        <v>RWS</v>
      </c>
    </row>
    <row r="820" spans="1:10">
      <c r="A820">
        <f t="shared" si="12"/>
        <v>79</v>
      </c>
      <c r="B820" t="s">
        <v>109</v>
      </c>
      <c r="C820">
        <v>34</v>
      </c>
      <c r="D820" s="1">
        <v>39447</v>
      </c>
      <c r="E820" t="s">
        <v>363</v>
      </c>
      <c r="F820" t="s">
        <v>33</v>
      </c>
      <c r="H820" t="s">
        <v>168</v>
      </c>
      <c r="I820">
        <v>0.1</v>
      </c>
      <c r="J820" t="str">
        <f>VLOOKUP(C820,[1]meren!$A$2:$F$395,6)</f>
        <v>RWS</v>
      </c>
    </row>
    <row r="821" spans="1:10">
      <c r="A821">
        <f t="shared" si="12"/>
        <v>79</v>
      </c>
      <c r="B821" t="s">
        <v>109</v>
      </c>
      <c r="C821">
        <v>34</v>
      </c>
      <c r="D821" s="1">
        <v>39447</v>
      </c>
      <c r="E821" t="s">
        <v>363</v>
      </c>
      <c r="F821" t="s">
        <v>16</v>
      </c>
      <c r="H821" t="s">
        <v>168</v>
      </c>
      <c r="I821">
        <v>0.5</v>
      </c>
      <c r="J821" t="str">
        <f>VLOOKUP(C821,[1]meren!$A$2:$F$395,6)</f>
        <v>RWS</v>
      </c>
    </row>
    <row r="822" spans="1:10">
      <c r="A822">
        <f t="shared" si="12"/>
        <v>79</v>
      </c>
      <c r="B822" t="s">
        <v>109</v>
      </c>
      <c r="C822">
        <v>34</v>
      </c>
      <c r="D822" s="1">
        <v>39447</v>
      </c>
      <c r="E822" t="s">
        <v>363</v>
      </c>
      <c r="F822" t="s">
        <v>11</v>
      </c>
      <c r="H822" t="s">
        <v>168</v>
      </c>
      <c r="I822">
        <v>9.5</v>
      </c>
      <c r="J822" t="str">
        <f>VLOOKUP(C822,[1]meren!$A$2:$F$395,6)</f>
        <v>RWS</v>
      </c>
    </row>
    <row r="823" spans="1:10">
      <c r="A823">
        <f t="shared" si="12"/>
        <v>79</v>
      </c>
      <c r="B823" t="s">
        <v>109</v>
      </c>
      <c r="C823">
        <v>34</v>
      </c>
      <c r="D823" s="1">
        <v>39447</v>
      </c>
      <c r="E823" t="s">
        <v>363</v>
      </c>
      <c r="F823" t="s">
        <v>18</v>
      </c>
      <c r="H823" t="s">
        <v>168</v>
      </c>
      <c r="I823">
        <v>0</v>
      </c>
      <c r="J823" t="str">
        <f>VLOOKUP(C823,[1]meren!$A$2:$F$395,6)</f>
        <v>RWS</v>
      </c>
    </row>
    <row r="824" spans="1:10">
      <c r="A824">
        <f t="shared" si="12"/>
        <v>79</v>
      </c>
      <c r="B824" t="s">
        <v>109</v>
      </c>
      <c r="C824">
        <v>34</v>
      </c>
      <c r="D824" s="1">
        <v>39447</v>
      </c>
      <c r="E824" t="s">
        <v>363</v>
      </c>
      <c r="F824" t="s">
        <v>51</v>
      </c>
      <c r="H824" t="s">
        <v>168</v>
      </c>
      <c r="I824">
        <v>0</v>
      </c>
      <c r="J824" t="str">
        <f>VLOOKUP(C824,[1]meren!$A$2:$F$395,6)</f>
        <v>RWS</v>
      </c>
    </row>
    <row r="825" spans="1:10">
      <c r="A825">
        <f t="shared" si="12"/>
        <v>79</v>
      </c>
      <c r="B825" t="s">
        <v>109</v>
      </c>
      <c r="C825">
        <v>34</v>
      </c>
      <c r="D825" s="1">
        <v>39447</v>
      </c>
      <c r="E825" t="s">
        <v>363</v>
      </c>
      <c r="F825" t="s">
        <v>49</v>
      </c>
      <c r="H825" t="s">
        <v>168</v>
      </c>
      <c r="I825">
        <v>0.6</v>
      </c>
      <c r="J825" t="str">
        <f>VLOOKUP(C825,[1]meren!$A$2:$F$395,6)</f>
        <v>RWS</v>
      </c>
    </row>
    <row r="826" spans="1:10">
      <c r="A826">
        <f t="shared" si="12"/>
        <v>79</v>
      </c>
      <c r="B826" t="s">
        <v>109</v>
      </c>
      <c r="C826">
        <v>34</v>
      </c>
      <c r="D826" s="1">
        <v>39447</v>
      </c>
      <c r="E826" t="s">
        <v>363</v>
      </c>
      <c r="F826" t="s">
        <v>12</v>
      </c>
      <c r="H826" t="s">
        <v>168</v>
      </c>
      <c r="I826">
        <v>4.8</v>
      </c>
      <c r="J826" t="str">
        <f>VLOOKUP(C826,[1]meren!$A$2:$F$395,6)</f>
        <v>RWS</v>
      </c>
    </row>
    <row r="827" spans="1:10">
      <c r="A827">
        <f t="shared" si="12"/>
        <v>79</v>
      </c>
      <c r="B827" t="s">
        <v>109</v>
      </c>
      <c r="C827">
        <v>34</v>
      </c>
      <c r="D827" s="1">
        <v>39447</v>
      </c>
      <c r="E827" t="s">
        <v>363</v>
      </c>
      <c r="F827" t="s">
        <v>17</v>
      </c>
      <c r="H827" t="s">
        <v>168</v>
      </c>
      <c r="I827">
        <v>2.9</v>
      </c>
      <c r="J827" t="str">
        <f>VLOOKUP(C827,[1]meren!$A$2:$F$395,6)</f>
        <v>RWS</v>
      </c>
    </row>
    <row r="828" spans="1:10">
      <c r="A828">
        <f t="shared" si="12"/>
        <v>79</v>
      </c>
      <c r="B828" t="s">
        <v>109</v>
      </c>
      <c r="C828">
        <v>34</v>
      </c>
      <c r="D828" s="1">
        <v>39447</v>
      </c>
      <c r="E828" t="s">
        <v>363</v>
      </c>
      <c r="F828" t="s">
        <v>15</v>
      </c>
      <c r="H828" t="s">
        <v>168</v>
      </c>
      <c r="I828">
        <v>0</v>
      </c>
      <c r="J828" t="str">
        <f>VLOOKUP(C828,[1]meren!$A$2:$F$395,6)</f>
        <v>RWS</v>
      </c>
    </row>
    <row r="829" spans="1:10">
      <c r="A829">
        <f t="shared" si="12"/>
        <v>79</v>
      </c>
      <c r="B829" t="s">
        <v>109</v>
      </c>
      <c r="C829">
        <v>34</v>
      </c>
      <c r="D829" s="1">
        <v>39447</v>
      </c>
      <c r="E829" t="s">
        <v>363</v>
      </c>
      <c r="F829" t="s">
        <v>50</v>
      </c>
      <c r="H829" t="s">
        <v>168</v>
      </c>
      <c r="I829">
        <v>0</v>
      </c>
      <c r="J829" t="str">
        <f>VLOOKUP(C829,[1]meren!$A$2:$F$395,6)</f>
        <v>RWS</v>
      </c>
    </row>
    <row r="830" spans="1:10">
      <c r="A830">
        <f t="shared" si="12"/>
        <v>79</v>
      </c>
      <c r="B830" t="s">
        <v>109</v>
      </c>
      <c r="C830">
        <v>34</v>
      </c>
      <c r="D830" s="1">
        <v>39447</v>
      </c>
      <c r="E830" t="s">
        <v>363</v>
      </c>
      <c r="F830" t="s">
        <v>6</v>
      </c>
      <c r="H830" t="s">
        <v>168</v>
      </c>
      <c r="I830">
        <v>0.2</v>
      </c>
      <c r="J830" t="str">
        <f>VLOOKUP(C830,[1]meren!$A$2:$F$395,6)</f>
        <v>RWS</v>
      </c>
    </row>
    <row r="831" spans="1:10">
      <c r="A831">
        <f t="shared" si="12"/>
        <v>79</v>
      </c>
      <c r="B831" t="s">
        <v>109</v>
      </c>
      <c r="C831">
        <v>34</v>
      </c>
      <c r="D831" s="1">
        <v>39447</v>
      </c>
      <c r="E831" t="s">
        <v>363</v>
      </c>
      <c r="F831" t="s">
        <v>22</v>
      </c>
      <c r="H831" t="s">
        <v>168</v>
      </c>
      <c r="I831">
        <v>0</v>
      </c>
      <c r="J831" t="str">
        <f>VLOOKUP(C831,[1]meren!$A$2:$F$395,6)</f>
        <v>RWS</v>
      </c>
    </row>
    <row r="832" spans="1:10">
      <c r="A832">
        <f t="shared" si="12"/>
        <v>80</v>
      </c>
      <c r="B832" t="s">
        <v>108</v>
      </c>
      <c r="C832">
        <v>35</v>
      </c>
      <c r="D832" s="1">
        <v>36891</v>
      </c>
      <c r="E832" t="s">
        <v>363</v>
      </c>
      <c r="F832" t="s">
        <v>7</v>
      </c>
      <c r="H832" t="s">
        <v>168</v>
      </c>
      <c r="I832">
        <v>0.5</v>
      </c>
      <c r="J832" t="str">
        <f>VLOOKUP(C832,[1]meren!$A$2:$F$395,6)</f>
        <v>RWS</v>
      </c>
    </row>
    <row r="833" spans="1:10">
      <c r="A833">
        <f t="shared" si="12"/>
        <v>80</v>
      </c>
      <c r="B833" t="s">
        <v>108</v>
      </c>
      <c r="C833">
        <v>35</v>
      </c>
      <c r="D833" s="1">
        <v>36891</v>
      </c>
      <c r="E833" t="s">
        <v>363</v>
      </c>
      <c r="F833" t="s">
        <v>66</v>
      </c>
      <c r="H833" t="s">
        <v>168</v>
      </c>
      <c r="I833">
        <v>0</v>
      </c>
      <c r="J833" t="str">
        <f>VLOOKUP(C833,[1]meren!$A$2:$F$395,6)</f>
        <v>RWS</v>
      </c>
    </row>
    <row r="834" spans="1:10">
      <c r="A834">
        <f t="shared" si="12"/>
        <v>80</v>
      </c>
      <c r="B834" t="s">
        <v>108</v>
      </c>
      <c r="C834">
        <v>35</v>
      </c>
      <c r="D834" s="1">
        <v>36891</v>
      </c>
      <c r="E834" t="s">
        <v>363</v>
      </c>
      <c r="F834" t="s">
        <v>63</v>
      </c>
      <c r="H834" t="s">
        <v>168</v>
      </c>
      <c r="I834">
        <v>7.4</v>
      </c>
      <c r="J834" t="str">
        <f>VLOOKUP(C834,[1]meren!$A$2:$F$395,6)</f>
        <v>RWS</v>
      </c>
    </row>
    <row r="835" spans="1:10">
      <c r="A835">
        <f t="shared" si="12"/>
        <v>80</v>
      </c>
      <c r="B835" t="s">
        <v>108</v>
      </c>
      <c r="C835">
        <v>35</v>
      </c>
      <c r="D835" s="1">
        <v>36891</v>
      </c>
      <c r="E835" t="s">
        <v>363</v>
      </c>
      <c r="F835" t="s">
        <v>59</v>
      </c>
      <c r="H835" t="s">
        <v>168</v>
      </c>
      <c r="I835">
        <v>13.1</v>
      </c>
      <c r="J835" t="str">
        <f>VLOOKUP(C835,[1]meren!$A$2:$F$395,6)</f>
        <v>RWS</v>
      </c>
    </row>
    <row r="836" spans="1:10">
      <c r="A836">
        <f t="shared" ref="A836:A899" si="13">IF(B836=B835,A835,A835+1)</f>
        <v>80</v>
      </c>
      <c r="B836" t="s">
        <v>108</v>
      </c>
      <c r="C836">
        <v>35</v>
      </c>
      <c r="D836" s="1">
        <v>36891</v>
      </c>
      <c r="E836" t="s">
        <v>363</v>
      </c>
      <c r="F836" t="s">
        <v>60</v>
      </c>
      <c r="H836" t="s">
        <v>168</v>
      </c>
      <c r="I836">
        <v>31.9</v>
      </c>
      <c r="J836" t="str">
        <f>VLOOKUP(C836,[1]meren!$A$2:$F$395,6)</f>
        <v>RWS</v>
      </c>
    </row>
    <row r="837" spans="1:10">
      <c r="A837">
        <f t="shared" si="13"/>
        <v>80</v>
      </c>
      <c r="B837" t="s">
        <v>108</v>
      </c>
      <c r="C837">
        <v>35</v>
      </c>
      <c r="D837" s="1">
        <v>36891</v>
      </c>
      <c r="E837" t="s">
        <v>363</v>
      </c>
      <c r="F837" t="s">
        <v>31</v>
      </c>
      <c r="H837" t="s">
        <v>168</v>
      </c>
      <c r="I837">
        <v>0.1</v>
      </c>
      <c r="J837" t="str">
        <f>VLOOKUP(C837,[1]meren!$A$2:$F$395,6)</f>
        <v>RWS</v>
      </c>
    </row>
    <row r="838" spans="1:10">
      <c r="A838">
        <f t="shared" si="13"/>
        <v>80</v>
      </c>
      <c r="B838" t="s">
        <v>108</v>
      </c>
      <c r="C838">
        <v>35</v>
      </c>
      <c r="D838" s="1">
        <v>36891</v>
      </c>
      <c r="E838" t="s">
        <v>363</v>
      </c>
      <c r="F838" t="s">
        <v>70</v>
      </c>
      <c r="H838" t="s">
        <v>168</v>
      </c>
      <c r="I838">
        <v>0</v>
      </c>
      <c r="J838" t="str">
        <f>VLOOKUP(C838,[1]meren!$A$2:$F$395,6)</f>
        <v>RWS</v>
      </c>
    </row>
    <row r="839" spans="1:10">
      <c r="A839">
        <f t="shared" si="13"/>
        <v>80</v>
      </c>
      <c r="B839" t="s">
        <v>108</v>
      </c>
      <c r="C839">
        <v>35</v>
      </c>
      <c r="D839" s="1">
        <v>36891</v>
      </c>
      <c r="E839" t="s">
        <v>363</v>
      </c>
      <c r="F839" t="s">
        <v>69</v>
      </c>
      <c r="H839" t="s">
        <v>168</v>
      </c>
      <c r="I839">
        <v>0.2</v>
      </c>
      <c r="J839" t="str">
        <f>VLOOKUP(C839,[1]meren!$A$2:$F$395,6)</f>
        <v>RWS</v>
      </c>
    </row>
    <row r="840" spans="1:10">
      <c r="A840">
        <f t="shared" si="13"/>
        <v>80</v>
      </c>
      <c r="B840" t="s">
        <v>108</v>
      </c>
      <c r="C840">
        <v>35</v>
      </c>
      <c r="D840" s="1">
        <v>36891</v>
      </c>
      <c r="E840" t="s">
        <v>363</v>
      </c>
      <c r="F840" t="s">
        <v>65</v>
      </c>
      <c r="H840" t="s">
        <v>168</v>
      </c>
      <c r="I840">
        <v>0.6</v>
      </c>
      <c r="J840" t="str">
        <f>VLOOKUP(C840,[1]meren!$A$2:$F$395,6)</f>
        <v>RWS</v>
      </c>
    </row>
    <row r="841" spans="1:10">
      <c r="A841">
        <f t="shared" si="13"/>
        <v>80</v>
      </c>
      <c r="B841" t="s">
        <v>108</v>
      </c>
      <c r="C841">
        <v>35</v>
      </c>
      <c r="D841" s="1">
        <v>36891</v>
      </c>
      <c r="E841" t="s">
        <v>363</v>
      </c>
      <c r="F841" t="s">
        <v>58</v>
      </c>
      <c r="H841" t="s">
        <v>168</v>
      </c>
      <c r="I841">
        <v>0.5</v>
      </c>
      <c r="J841" t="str">
        <f>VLOOKUP(C841,[1]meren!$A$2:$F$395,6)</f>
        <v>RWS</v>
      </c>
    </row>
    <row r="842" spans="1:10">
      <c r="A842">
        <f t="shared" si="13"/>
        <v>80</v>
      </c>
      <c r="B842" t="s">
        <v>108</v>
      </c>
      <c r="C842">
        <v>35</v>
      </c>
      <c r="D842" s="1">
        <v>36891</v>
      </c>
      <c r="E842" t="s">
        <v>363</v>
      </c>
      <c r="F842" t="s">
        <v>61</v>
      </c>
      <c r="H842" t="s">
        <v>168</v>
      </c>
      <c r="I842">
        <v>1.3</v>
      </c>
      <c r="J842" t="str">
        <f>VLOOKUP(C842,[1]meren!$A$2:$F$395,6)</f>
        <v>RWS</v>
      </c>
    </row>
    <row r="843" spans="1:10">
      <c r="A843">
        <f t="shared" si="13"/>
        <v>80</v>
      </c>
      <c r="B843" t="s">
        <v>108</v>
      </c>
      <c r="C843">
        <v>35</v>
      </c>
      <c r="D843" s="1">
        <v>36891</v>
      </c>
      <c r="E843" t="s">
        <v>363</v>
      </c>
      <c r="F843" t="s">
        <v>62</v>
      </c>
      <c r="H843" t="s">
        <v>168</v>
      </c>
      <c r="I843">
        <v>1.8</v>
      </c>
      <c r="J843" t="str">
        <f>VLOOKUP(C843,[1]meren!$A$2:$F$395,6)</f>
        <v>RWS</v>
      </c>
    </row>
    <row r="844" spans="1:10">
      <c r="A844">
        <f t="shared" si="13"/>
        <v>80</v>
      </c>
      <c r="B844" t="s">
        <v>108</v>
      </c>
      <c r="C844">
        <v>35</v>
      </c>
      <c r="D844" s="1">
        <v>36891</v>
      </c>
      <c r="E844" t="s">
        <v>363</v>
      </c>
      <c r="F844" t="s">
        <v>71</v>
      </c>
      <c r="H844" t="s">
        <v>168</v>
      </c>
      <c r="I844">
        <v>0</v>
      </c>
      <c r="J844" t="str">
        <f>VLOOKUP(C844,[1]meren!$A$2:$F$395,6)</f>
        <v>RWS</v>
      </c>
    </row>
    <row r="845" spans="1:10">
      <c r="A845">
        <f t="shared" si="13"/>
        <v>80</v>
      </c>
      <c r="B845" t="s">
        <v>108</v>
      </c>
      <c r="C845">
        <v>35</v>
      </c>
      <c r="D845" s="1">
        <v>36891</v>
      </c>
      <c r="E845" t="s">
        <v>363</v>
      </c>
      <c r="F845" t="s">
        <v>64</v>
      </c>
      <c r="H845" t="s">
        <v>168</v>
      </c>
      <c r="I845">
        <v>0</v>
      </c>
      <c r="J845" t="str">
        <f>VLOOKUP(C845,[1]meren!$A$2:$F$395,6)</f>
        <v>RWS</v>
      </c>
    </row>
    <row r="846" spans="1:10">
      <c r="A846">
        <f t="shared" si="13"/>
        <v>80</v>
      </c>
      <c r="B846" t="s">
        <v>108</v>
      </c>
      <c r="C846">
        <v>35</v>
      </c>
      <c r="D846" s="1">
        <v>36891</v>
      </c>
      <c r="E846" t="s">
        <v>363</v>
      </c>
      <c r="F846" t="s">
        <v>12</v>
      </c>
      <c r="H846" t="s">
        <v>168</v>
      </c>
      <c r="I846">
        <v>0.4</v>
      </c>
      <c r="J846" t="str">
        <f>VLOOKUP(C846,[1]meren!$A$2:$F$395,6)</f>
        <v>RWS</v>
      </c>
    </row>
    <row r="847" spans="1:10">
      <c r="A847">
        <f t="shared" si="13"/>
        <v>80</v>
      </c>
      <c r="B847" t="s">
        <v>108</v>
      </c>
      <c r="C847">
        <v>35</v>
      </c>
      <c r="D847" s="1">
        <v>36891</v>
      </c>
      <c r="E847" t="s">
        <v>363</v>
      </c>
      <c r="F847" t="s">
        <v>17</v>
      </c>
      <c r="H847" t="s">
        <v>168</v>
      </c>
      <c r="I847">
        <v>1.5</v>
      </c>
      <c r="J847" t="str">
        <f>VLOOKUP(C847,[1]meren!$A$2:$F$395,6)</f>
        <v>RWS</v>
      </c>
    </row>
    <row r="848" spans="1:10">
      <c r="A848">
        <f t="shared" si="13"/>
        <v>80</v>
      </c>
      <c r="B848" t="s">
        <v>108</v>
      </c>
      <c r="C848">
        <v>35</v>
      </c>
      <c r="D848" s="1">
        <v>36891</v>
      </c>
      <c r="E848" t="s">
        <v>363</v>
      </c>
      <c r="F848" t="s">
        <v>68</v>
      </c>
      <c r="H848" t="s">
        <v>168</v>
      </c>
      <c r="I848">
        <v>0.1</v>
      </c>
      <c r="J848" t="str">
        <f>VLOOKUP(C848,[1]meren!$A$2:$F$395,6)</f>
        <v>RWS</v>
      </c>
    </row>
    <row r="849" spans="1:10">
      <c r="A849">
        <f t="shared" si="13"/>
        <v>80</v>
      </c>
      <c r="B849" t="s">
        <v>108</v>
      </c>
      <c r="C849">
        <v>35</v>
      </c>
      <c r="D849" s="1">
        <v>36891</v>
      </c>
      <c r="E849" t="s">
        <v>363</v>
      </c>
      <c r="F849" t="s">
        <v>50</v>
      </c>
      <c r="H849" t="s">
        <v>168</v>
      </c>
      <c r="I849">
        <v>0</v>
      </c>
      <c r="J849" t="str">
        <f>VLOOKUP(C849,[1]meren!$A$2:$F$395,6)</f>
        <v>RWS</v>
      </c>
    </row>
    <row r="850" spans="1:10">
      <c r="A850">
        <f t="shared" si="13"/>
        <v>80</v>
      </c>
      <c r="B850" t="s">
        <v>108</v>
      </c>
      <c r="C850">
        <v>35</v>
      </c>
      <c r="D850" s="1">
        <v>36891</v>
      </c>
      <c r="E850" t="s">
        <v>363</v>
      </c>
      <c r="F850" t="s">
        <v>67</v>
      </c>
      <c r="H850" t="s">
        <v>168</v>
      </c>
      <c r="I850">
        <v>0</v>
      </c>
      <c r="J850" t="str">
        <f>VLOOKUP(C850,[1]meren!$A$2:$F$395,6)</f>
        <v>RWS</v>
      </c>
    </row>
    <row r="851" spans="1:10">
      <c r="A851">
        <f t="shared" si="13"/>
        <v>80</v>
      </c>
      <c r="B851" t="s">
        <v>108</v>
      </c>
      <c r="C851">
        <v>35</v>
      </c>
      <c r="D851" s="1">
        <v>39447</v>
      </c>
      <c r="E851" t="s">
        <v>363</v>
      </c>
      <c r="F851" t="s">
        <v>9</v>
      </c>
      <c r="H851" t="s">
        <v>168</v>
      </c>
      <c r="I851">
        <v>15.6</v>
      </c>
      <c r="J851" t="str">
        <f>VLOOKUP(C851,[1]meren!$A$2:$F$395,6)</f>
        <v>RWS</v>
      </c>
    </row>
    <row r="852" spans="1:10">
      <c r="A852">
        <f t="shared" si="13"/>
        <v>80</v>
      </c>
      <c r="B852" t="s">
        <v>108</v>
      </c>
      <c r="C852">
        <v>35</v>
      </c>
      <c r="D852" s="1">
        <v>39447</v>
      </c>
      <c r="E852" t="s">
        <v>363</v>
      </c>
      <c r="F852" t="s">
        <v>8</v>
      </c>
      <c r="H852" t="s">
        <v>168</v>
      </c>
      <c r="I852">
        <v>14.5</v>
      </c>
      <c r="J852" t="str">
        <f>VLOOKUP(C852,[1]meren!$A$2:$F$395,6)</f>
        <v>RWS</v>
      </c>
    </row>
    <row r="853" spans="1:10">
      <c r="A853">
        <f t="shared" si="13"/>
        <v>80</v>
      </c>
      <c r="B853" t="s">
        <v>108</v>
      </c>
      <c r="C853">
        <v>35</v>
      </c>
      <c r="D853" s="1">
        <v>39447</v>
      </c>
      <c r="E853" t="s">
        <v>363</v>
      </c>
      <c r="F853" t="s">
        <v>10</v>
      </c>
      <c r="H853" t="s">
        <v>168</v>
      </c>
      <c r="I853">
        <v>19.7</v>
      </c>
      <c r="J853" t="str">
        <f>VLOOKUP(C853,[1]meren!$A$2:$F$395,6)</f>
        <v>RWS</v>
      </c>
    </row>
    <row r="854" spans="1:10">
      <c r="A854">
        <f t="shared" si="13"/>
        <v>80</v>
      </c>
      <c r="B854" t="s">
        <v>108</v>
      </c>
      <c r="C854">
        <v>35</v>
      </c>
      <c r="D854" s="1">
        <v>39447</v>
      </c>
      <c r="E854" t="s">
        <v>363</v>
      </c>
      <c r="F854" t="s">
        <v>31</v>
      </c>
      <c r="H854" t="s">
        <v>168</v>
      </c>
      <c r="I854">
        <v>0.1</v>
      </c>
      <c r="J854" t="str">
        <f>VLOOKUP(C854,[1]meren!$A$2:$F$395,6)</f>
        <v>RWS</v>
      </c>
    </row>
    <row r="855" spans="1:10">
      <c r="A855">
        <f t="shared" si="13"/>
        <v>80</v>
      </c>
      <c r="B855" t="s">
        <v>108</v>
      </c>
      <c r="C855">
        <v>35</v>
      </c>
      <c r="D855" s="1">
        <v>39447</v>
      </c>
      <c r="E855" t="s">
        <v>363</v>
      </c>
      <c r="F855" t="s">
        <v>47</v>
      </c>
      <c r="H855" t="s">
        <v>168</v>
      </c>
      <c r="I855">
        <v>0.1</v>
      </c>
      <c r="J855" t="str">
        <f>VLOOKUP(C855,[1]meren!$A$2:$F$395,6)</f>
        <v>RWS</v>
      </c>
    </row>
    <row r="856" spans="1:10">
      <c r="A856">
        <f t="shared" si="13"/>
        <v>80</v>
      </c>
      <c r="B856" t="s">
        <v>108</v>
      </c>
      <c r="C856">
        <v>35</v>
      </c>
      <c r="D856" s="1">
        <v>39447</v>
      </c>
      <c r="E856" t="s">
        <v>363</v>
      </c>
      <c r="F856" t="s">
        <v>20</v>
      </c>
      <c r="H856" t="s">
        <v>168</v>
      </c>
      <c r="I856">
        <v>0</v>
      </c>
      <c r="J856" t="str">
        <f>VLOOKUP(C856,[1]meren!$A$2:$F$395,6)</f>
        <v>RWS</v>
      </c>
    </row>
    <row r="857" spans="1:10">
      <c r="A857">
        <f t="shared" si="13"/>
        <v>80</v>
      </c>
      <c r="B857" t="s">
        <v>108</v>
      </c>
      <c r="C857">
        <v>35</v>
      </c>
      <c r="D857" s="1">
        <v>39447</v>
      </c>
      <c r="E857" t="s">
        <v>363</v>
      </c>
      <c r="F857" t="s">
        <v>14</v>
      </c>
      <c r="H857" t="s">
        <v>168</v>
      </c>
      <c r="I857">
        <v>0.2</v>
      </c>
      <c r="J857" t="str">
        <f>VLOOKUP(C857,[1]meren!$A$2:$F$395,6)</f>
        <v>RWS</v>
      </c>
    </row>
    <row r="858" spans="1:10">
      <c r="A858">
        <f t="shared" si="13"/>
        <v>80</v>
      </c>
      <c r="B858" t="s">
        <v>108</v>
      </c>
      <c r="C858">
        <v>35</v>
      </c>
      <c r="D858" s="1">
        <v>39447</v>
      </c>
      <c r="E858" t="s">
        <v>363</v>
      </c>
      <c r="F858" t="s">
        <v>33</v>
      </c>
      <c r="H858" t="s">
        <v>168</v>
      </c>
      <c r="I858">
        <v>0.1</v>
      </c>
      <c r="J858" t="str">
        <f>VLOOKUP(C858,[1]meren!$A$2:$F$395,6)</f>
        <v>RWS</v>
      </c>
    </row>
    <row r="859" spans="1:10">
      <c r="A859">
        <f t="shared" si="13"/>
        <v>80</v>
      </c>
      <c r="B859" t="s">
        <v>108</v>
      </c>
      <c r="C859">
        <v>35</v>
      </c>
      <c r="D859" s="1">
        <v>39447</v>
      </c>
      <c r="E859" t="s">
        <v>363</v>
      </c>
      <c r="F859" t="s">
        <v>16</v>
      </c>
      <c r="H859" t="s">
        <v>168</v>
      </c>
      <c r="I859">
        <v>1.5</v>
      </c>
      <c r="J859" t="str">
        <f>VLOOKUP(C859,[1]meren!$A$2:$F$395,6)</f>
        <v>RWS</v>
      </c>
    </row>
    <row r="860" spans="1:10">
      <c r="A860">
        <f t="shared" si="13"/>
        <v>80</v>
      </c>
      <c r="B860" t="s">
        <v>108</v>
      </c>
      <c r="C860">
        <v>35</v>
      </c>
      <c r="D860" s="1">
        <v>39447</v>
      </c>
      <c r="E860" t="s">
        <v>363</v>
      </c>
      <c r="F860" t="s">
        <v>48</v>
      </c>
      <c r="H860" t="s">
        <v>168</v>
      </c>
      <c r="I860">
        <v>0.2</v>
      </c>
      <c r="J860" t="str">
        <f>VLOOKUP(C860,[1]meren!$A$2:$F$395,6)</f>
        <v>RWS</v>
      </c>
    </row>
    <row r="861" spans="1:10">
      <c r="A861">
        <f t="shared" si="13"/>
        <v>80</v>
      </c>
      <c r="B861" t="s">
        <v>108</v>
      </c>
      <c r="C861">
        <v>35</v>
      </c>
      <c r="D861" s="1">
        <v>39447</v>
      </c>
      <c r="E861" t="s">
        <v>363</v>
      </c>
      <c r="F861" t="s">
        <v>11</v>
      </c>
      <c r="H861" t="s">
        <v>168</v>
      </c>
      <c r="I861">
        <v>10.4</v>
      </c>
      <c r="J861" t="str">
        <f>VLOOKUP(C861,[1]meren!$A$2:$F$395,6)</f>
        <v>RWS</v>
      </c>
    </row>
    <row r="862" spans="1:10">
      <c r="A862">
        <f t="shared" si="13"/>
        <v>80</v>
      </c>
      <c r="B862" t="s">
        <v>108</v>
      </c>
      <c r="C862">
        <v>35</v>
      </c>
      <c r="D862" s="1">
        <v>39447</v>
      </c>
      <c r="E862" t="s">
        <v>363</v>
      </c>
      <c r="F862" t="s">
        <v>18</v>
      </c>
      <c r="H862" t="s">
        <v>168</v>
      </c>
      <c r="I862">
        <v>0</v>
      </c>
      <c r="J862" t="str">
        <f>VLOOKUP(C862,[1]meren!$A$2:$F$395,6)</f>
        <v>RWS</v>
      </c>
    </row>
    <row r="863" spans="1:10">
      <c r="A863">
        <f t="shared" si="13"/>
        <v>80</v>
      </c>
      <c r="B863" t="s">
        <v>108</v>
      </c>
      <c r="C863">
        <v>35</v>
      </c>
      <c r="D863" s="1">
        <v>39447</v>
      </c>
      <c r="E863" t="s">
        <v>363</v>
      </c>
      <c r="F863" t="s">
        <v>51</v>
      </c>
      <c r="H863" t="s">
        <v>168</v>
      </c>
      <c r="I863">
        <v>0</v>
      </c>
      <c r="J863" t="str">
        <f>VLOOKUP(C863,[1]meren!$A$2:$F$395,6)</f>
        <v>RWS</v>
      </c>
    </row>
    <row r="864" spans="1:10">
      <c r="A864">
        <f t="shared" si="13"/>
        <v>80</v>
      </c>
      <c r="B864" t="s">
        <v>108</v>
      </c>
      <c r="C864">
        <v>35</v>
      </c>
      <c r="D864" s="1">
        <v>39447</v>
      </c>
      <c r="E864" t="s">
        <v>363</v>
      </c>
      <c r="F864" t="s">
        <v>49</v>
      </c>
      <c r="H864" t="s">
        <v>168</v>
      </c>
      <c r="I864">
        <v>0.4</v>
      </c>
      <c r="J864" t="str">
        <f>VLOOKUP(C864,[1]meren!$A$2:$F$395,6)</f>
        <v>RWS</v>
      </c>
    </row>
    <row r="865" spans="1:10">
      <c r="A865">
        <f t="shared" si="13"/>
        <v>80</v>
      </c>
      <c r="B865" t="s">
        <v>108</v>
      </c>
      <c r="C865">
        <v>35</v>
      </c>
      <c r="D865" s="1">
        <v>39447</v>
      </c>
      <c r="E865" t="s">
        <v>363</v>
      </c>
      <c r="F865" t="s">
        <v>12</v>
      </c>
      <c r="H865" t="s">
        <v>168</v>
      </c>
      <c r="I865">
        <v>0.9</v>
      </c>
      <c r="J865" t="str">
        <f>VLOOKUP(C865,[1]meren!$A$2:$F$395,6)</f>
        <v>RWS</v>
      </c>
    </row>
    <row r="866" spans="1:10">
      <c r="A866">
        <f t="shared" si="13"/>
        <v>80</v>
      </c>
      <c r="B866" t="s">
        <v>108</v>
      </c>
      <c r="C866">
        <v>35</v>
      </c>
      <c r="D866" s="1">
        <v>39447</v>
      </c>
      <c r="E866" t="s">
        <v>363</v>
      </c>
      <c r="F866" t="s">
        <v>17</v>
      </c>
      <c r="H866" t="s">
        <v>168</v>
      </c>
      <c r="I866">
        <v>2.7</v>
      </c>
      <c r="J866" t="str">
        <f>VLOOKUP(C866,[1]meren!$A$2:$F$395,6)</f>
        <v>RWS</v>
      </c>
    </row>
    <row r="867" spans="1:10">
      <c r="A867">
        <f t="shared" si="13"/>
        <v>80</v>
      </c>
      <c r="B867" t="s">
        <v>108</v>
      </c>
      <c r="C867">
        <v>35</v>
      </c>
      <c r="D867" s="1">
        <v>39447</v>
      </c>
      <c r="E867" t="s">
        <v>363</v>
      </c>
      <c r="F867" t="s">
        <v>50</v>
      </c>
      <c r="H867" t="s">
        <v>168</v>
      </c>
      <c r="I867">
        <v>0</v>
      </c>
      <c r="J867" t="str">
        <f>VLOOKUP(C867,[1]meren!$A$2:$F$395,6)</f>
        <v>RWS</v>
      </c>
    </row>
    <row r="868" spans="1:10">
      <c r="A868">
        <f t="shared" si="13"/>
        <v>80</v>
      </c>
      <c r="B868" t="s">
        <v>108</v>
      </c>
      <c r="C868">
        <v>35</v>
      </c>
      <c r="D868" s="1">
        <v>39447</v>
      </c>
      <c r="E868" t="s">
        <v>363</v>
      </c>
      <c r="F868" t="s">
        <v>6</v>
      </c>
      <c r="H868" t="s">
        <v>168</v>
      </c>
      <c r="I868">
        <v>0.2</v>
      </c>
      <c r="J868" t="str">
        <f>VLOOKUP(C868,[1]meren!$A$2:$F$395,6)</f>
        <v>RWS</v>
      </c>
    </row>
    <row r="869" spans="1:10">
      <c r="A869">
        <f t="shared" si="13"/>
        <v>80</v>
      </c>
      <c r="B869" t="s">
        <v>108</v>
      </c>
      <c r="C869">
        <v>35</v>
      </c>
      <c r="D869" s="1">
        <v>39447</v>
      </c>
      <c r="E869" t="s">
        <v>363</v>
      </c>
      <c r="F869" t="s">
        <v>22</v>
      </c>
      <c r="H869" t="s">
        <v>168</v>
      </c>
      <c r="I869">
        <v>0</v>
      </c>
      <c r="J869" t="str">
        <f>VLOOKUP(C869,[1]meren!$A$2:$F$395,6)</f>
        <v>RWS</v>
      </c>
    </row>
    <row r="870" spans="1:10">
      <c r="A870">
        <f t="shared" si="13"/>
        <v>81</v>
      </c>
      <c r="B870" t="s">
        <v>116</v>
      </c>
      <c r="C870">
        <v>642</v>
      </c>
      <c r="D870" s="1">
        <v>37621</v>
      </c>
      <c r="E870" t="s">
        <v>363</v>
      </c>
      <c r="F870" t="s">
        <v>9</v>
      </c>
      <c r="H870" t="s">
        <v>168</v>
      </c>
      <c r="I870">
        <v>9.9</v>
      </c>
      <c r="J870" t="str">
        <f>VLOOKUP(C870,[1]meren!$A$2:$F$395,6)</f>
        <v>RWS</v>
      </c>
    </row>
    <row r="871" spans="1:10">
      <c r="A871">
        <f t="shared" si="13"/>
        <v>81</v>
      </c>
      <c r="B871" t="s">
        <v>116</v>
      </c>
      <c r="C871">
        <v>642</v>
      </c>
      <c r="D871" s="1">
        <v>37621</v>
      </c>
      <c r="E871" t="s">
        <v>363</v>
      </c>
      <c r="F871" t="s">
        <v>8</v>
      </c>
      <c r="H871" t="s">
        <v>168</v>
      </c>
      <c r="I871">
        <v>11.6</v>
      </c>
      <c r="J871" t="str">
        <f>VLOOKUP(C871,[1]meren!$A$2:$F$395,6)</f>
        <v>RWS</v>
      </c>
    </row>
    <row r="872" spans="1:10">
      <c r="A872">
        <f t="shared" si="13"/>
        <v>81</v>
      </c>
      <c r="B872" t="s">
        <v>116</v>
      </c>
      <c r="C872">
        <v>642</v>
      </c>
      <c r="D872" s="1">
        <v>37621</v>
      </c>
      <c r="E872" t="s">
        <v>363</v>
      </c>
      <c r="F872" t="s">
        <v>10</v>
      </c>
      <c r="H872" t="s">
        <v>168</v>
      </c>
      <c r="I872">
        <v>72</v>
      </c>
      <c r="J872" t="str">
        <f>VLOOKUP(C872,[1]meren!$A$2:$F$395,6)</f>
        <v>RWS</v>
      </c>
    </row>
    <row r="873" spans="1:10">
      <c r="A873">
        <f t="shared" si="13"/>
        <v>81</v>
      </c>
      <c r="B873" t="s">
        <v>116</v>
      </c>
      <c r="C873">
        <v>642</v>
      </c>
      <c r="D873" s="1">
        <v>37621</v>
      </c>
      <c r="E873" t="s">
        <v>363</v>
      </c>
      <c r="F873" t="s">
        <v>33</v>
      </c>
      <c r="H873" t="s">
        <v>168</v>
      </c>
      <c r="I873">
        <v>0</v>
      </c>
      <c r="J873" t="str">
        <f>VLOOKUP(C873,[1]meren!$A$2:$F$395,6)</f>
        <v>RWS</v>
      </c>
    </row>
    <row r="874" spans="1:10">
      <c r="A874">
        <f t="shared" si="13"/>
        <v>81</v>
      </c>
      <c r="B874" t="s">
        <v>116</v>
      </c>
      <c r="C874">
        <v>642</v>
      </c>
      <c r="D874" s="1">
        <v>37621</v>
      </c>
      <c r="E874" t="s">
        <v>363</v>
      </c>
      <c r="F874" t="s">
        <v>16</v>
      </c>
      <c r="H874" t="s">
        <v>168</v>
      </c>
      <c r="I874">
        <v>2.8</v>
      </c>
      <c r="J874" t="str">
        <f>VLOOKUP(C874,[1]meren!$A$2:$F$395,6)</f>
        <v>RWS</v>
      </c>
    </row>
    <row r="875" spans="1:10">
      <c r="A875">
        <f t="shared" si="13"/>
        <v>81</v>
      </c>
      <c r="B875" t="s">
        <v>116</v>
      </c>
      <c r="C875">
        <v>642</v>
      </c>
      <c r="D875" s="1">
        <v>37621</v>
      </c>
      <c r="E875" t="s">
        <v>363</v>
      </c>
      <c r="F875" t="s">
        <v>48</v>
      </c>
      <c r="H875" t="s">
        <v>168</v>
      </c>
      <c r="I875">
        <v>0.6</v>
      </c>
      <c r="J875" t="str">
        <f>VLOOKUP(C875,[1]meren!$A$2:$F$395,6)</f>
        <v>RWS</v>
      </c>
    </row>
    <row r="876" spans="1:10">
      <c r="A876">
        <f t="shared" si="13"/>
        <v>81</v>
      </c>
      <c r="B876" t="s">
        <v>116</v>
      </c>
      <c r="C876">
        <v>642</v>
      </c>
      <c r="D876" s="1">
        <v>37621</v>
      </c>
      <c r="E876" t="s">
        <v>363</v>
      </c>
      <c r="F876" t="s">
        <v>11</v>
      </c>
      <c r="H876" t="s">
        <v>168</v>
      </c>
      <c r="I876">
        <v>13.7</v>
      </c>
      <c r="J876" t="str">
        <f>VLOOKUP(C876,[1]meren!$A$2:$F$395,6)</f>
        <v>RWS</v>
      </c>
    </row>
    <row r="877" spans="1:10">
      <c r="A877">
        <f t="shared" si="13"/>
        <v>81</v>
      </c>
      <c r="B877" t="s">
        <v>116</v>
      </c>
      <c r="C877">
        <v>642</v>
      </c>
      <c r="D877" s="1">
        <v>37621</v>
      </c>
      <c r="E877" t="s">
        <v>363</v>
      </c>
      <c r="F877" t="s">
        <v>18</v>
      </c>
      <c r="H877" t="s">
        <v>168</v>
      </c>
      <c r="I877">
        <v>0</v>
      </c>
      <c r="J877" t="str">
        <f>VLOOKUP(C877,[1]meren!$A$2:$F$395,6)</f>
        <v>RWS</v>
      </c>
    </row>
    <row r="878" spans="1:10">
      <c r="A878">
        <f t="shared" si="13"/>
        <v>81</v>
      </c>
      <c r="B878" t="s">
        <v>116</v>
      </c>
      <c r="C878">
        <v>642</v>
      </c>
      <c r="D878" s="1">
        <v>37621</v>
      </c>
      <c r="E878" t="s">
        <v>363</v>
      </c>
      <c r="F878" t="s">
        <v>57</v>
      </c>
      <c r="H878" t="s">
        <v>168</v>
      </c>
      <c r="I878">
        <v>0.5</v>
      </c>
      <c r="J878" t="str">
        <f>VLOOKUP(C878,[1]meren!$A$2:$F$395,6)</f>
        <v>RWS</v>
      </c>
    </row>
    <row r="879" spans="1:10">
      <c r="A879">
        <f t="shared" si="13"/>
        <v>81</v>
      </c>
      <c r="B879" t="s">
        <v>116</v>
      </c>
      <c r="C879">
        <v>642</v>
      </c>
      <c r="D879" s="1">
        <v>37621</v>
      </c>
      <c r="E879" t="s">
        <v>363</v>
      </c>
      <c r="F879" t="s">
        <v>17</v>
      </c>
      <c r="H879" t="s">
        <v>168</v>
      </c>
      <c r="I879">
        <v>43.9</v>
      </c>
      <c r="J879" t="str">
        <f>VLOOKUP(C879,[1]meren!$A$2:$F$395,6)</f>
        <v>RWS</v>
      </c>
    </row>
    <row r="880" spans="1:10">
      <c r="A880">
        <f t="shared" si="13"/>
        <v>81</v>
      </c>
      <c r="B880" t="s">
        <v>116</v>
      </c>
      <c r="C880">
        <v>642</v>
      </c>
      <c r="D880" s="1">
        <v>37621</v>
      </c>
      <c r="E880" t="s">
        <v>363</v>
      </c>
      <c r="F880" t="s">
        <v>15</v>
      </c>
      <c r="H880" t="s">
        <v>168</v>
      </c>
      <c r="I880">
        <v>1</v>
      </c>
      <c r="J880" t="str">
        <f>VLOOKUP(C880,[1]meren!$A$2:$F$395,6)</f>
        <v>RWS</v>
      </c>
    </row>
    <row r="881" spans="1:10">
      <c r="A881">
        <f t="shared" si="13"/>
        <v>81</v>
      </c>
      <c r="B881" t="s">
        <v>116</v>
      </c>
      <c r="C881">
        <v>642</v>
      </c>
      <c r="D881" s="1">
        <v>38717</v>
      </c>
      <c r="E881" t="s">
        <v>363</v>
      </c>
      <c r="F881" t="s">
        <v>7</v>
      </c>
      <c r="H881" t="s">
        <v>168</v>
      </c>
      <c r="I881">
        <v>0.2</v>
      </c>
      <c r="J881" t="str">
        <f>VLOOKUP(C881,[1]meren!$A$2:$F$395,6)</f>
        <v>RWS</v>
      </c>
    </row>
    <row r="882" spans="1:10">
      <c r="A882">
        <f t="shared" si="13"/>
        <v>81</v>
      </c>
      <c r="B882" t="s">
        <v>116</v>
      </c>
      <c r="C882">
        <v>642</v>
      </c>
      <c r="D882" s="1">
        <v>38717</v>
      </c>
      <c r="E882" t="s">
        <v>363</v>
      </c>
      <c r="F882" t="s">
        <v>9</v>
      </c>
      <c r="H882" t="s">
        <v>168</v>
      </c>
      <c r="I882">
        <v>0.8</v>
      </c>
      <c r="J882" t="str">
        <f>VLOOKUP(C882,[1]meren!$A$2:$F$395,6)</f>
        <v>RWS</v>
      </c>
    </row>
    <row r="883" spans="1:10">
      <c r="A883">
        <f t="shared" si="13"/>
        <v>81</v>
      </c>
      <c r="B883" t="s">
        <v>116</v>
      </c>
      <c r="C883">
        <v>642</v>
      </c>
      <c r="D883" s="1">
        <v>38717</v>
      </c>
      <c r="E883" t="s">
        <v>363</v>
      </c>
      <c r="F883" t="s">
        <v>8</v>
      </c>
      <c r="H883" t="s">
        <v>168</v>
      </c>
      <c r="I883">
        <v>2.2999999999999998</v>
      </c>
      <c r="J883" t="str">
        <f>VLOOKUP(C883,[1]meren!$A$2:$F$395,6)</f>
        <v>RWS</v>
      </c>
    </row>
    <row r="884" spans="1:10">
      <c r="A884">
        <f t="shared" si="13"/>
        <v>81</v>
      </c>
      <c r="B884" t="s">
        <v>116</v>
      </c>
      <c r="C884">
        <v>642</v>
      </c>
      <c r="D884" s="1">
        <v>38717</v>
      </c>
      <c r="E884" t="s">
        <v>363</v>
      </c>
      <c r="F884" t="s">
        <v>10</v>
      </c>
      <c r="H884" t="s">
        <v>168</v>
      </c>
      <c r="I884">
        <v>60.4</v>
      </c>
      <c r="J884" t="str">
        <f>VLOOKUP(C884,[1]meren!$A$2:$F$395,6)</f>
        <v>RWS</v>
      </c>
    </row>
    <row r="885" spans="1:10">
      <c r="A885">
        <f t="shared" si="13"/>
        <v>81</v>
      </c>
      <c r="B885" t="s">
        <v>116</v>
      </c>
      <c r="C885">
        <v>642</v>
      </c>
      <c r="D885" s="1">
        <v>38717</v>
      </c>
      <c r="E885" t="s">
        <v>363</v>
      </c>
      <c r="F885" t="s">
        <v>20</v>
      </c>
      <c r="H885" t="s">
        <v>168</v>
      </c>
      <c r="I885">
        <v>0</v>
      </c>
      <c r="J885" t="str">
        <f>VLOOKUP(C885,[1]meren!$A$2:$F$395,6)</f>
        <v>RWS</v>
      </c>
    </row>
    <row r="886" spans="1:10">
      <c r="A886">
        <f t="shared" si="13"/>
        <v>81</v>
      </c>
      <c r="B886" t="s">
        <v>116</v>
      </c>
      <c r="C886">
        <v>642</v>
      </c>
      <c r="D886" s="1">
        <v>38717</v>
      </c>
      <c r="E886" t="s">
        <v>363</v>
      </c>
      <c r="F886" t="s">
        <v>14</v>
      </c>
      <c r="H886" t="s">
        <v>168</v>
      </c>
      <c r="I886">
        <v>1.2</v>
      </c>
      <c r="J886" t="str">
        <f>VLOOKUP(C886,[1]meren!$A$2:$F$395,6)</f>
        <v>RWS</v>
      </c>
    </row>
    <row r="887" spans="1:10">
      <c r="A887">
        <f t="shared" si="13"/>
        <v>81</v>
      </c>
      <c r="B887" t="s">
        <v>116</v>
      </c>
      <c r="C887">
        <v>642</v>
      </c>
      <c r="D887" s="1">
        <v>38717</v>
      </c>
      <c r="E887" t="s">
        <v>363</v>
      </c>
      <c r="F887" t="s">
        <v>11</v>
      </c>
      <c r="H887" t="s">
        <v>168</v>
      </c>
      <c r="I887">
        <v>3.7</v>
      </c>
      <c r="J887" t="str">
        <f>VLOOKUP(C887,[1]meren!$A$2:$F$395,6)</f>
        <v>RWS</v>
      </c>
    </row>
    <row r="888" spans="1:10">
      <c r="A888">
        <f t="shared" si="13"/>
        <v>81</v>
      </c>
      <c r="B888" t="s">
        <v>116</v>
      </c>
      <c r="C888">
        <v>642</v>
      </c>
      <c r="D888" s="1">
        <v>38717</v>
      </c>
      <c r="E888" t="s">
        <v>363</v>
      </c>
      <c r="F888" t="s">
        <v>12</v>
      </c>
      <c r="H888" t="s">
        <v>168</v>
      </c>
      <c r="I888">
        <v>1.7</v>
      </c>
      <c r="J888" t="str">
        <f>VLOOKUP(C888,[1]meren!$A$2:$F$395,6)</f>
        <v>RWS</v>
      </c>
    </row>
    <row r="889" spans="1:10">
      <c r="A889">
        <f t="shared" si="13"/>
        <v>81</v>
      </c>
      <c r="B889" t="s">
        <v>116</v>
      </c>
      <c r="C889">
        <v>642</v>
      </c>
      <c r="D889" s="1">
        <v>38717</v>
      </c>
      <c r="E889" t="s">
        <v>363</v>
      </c>
      <c r="F889" t="s">
        <v>17</v>
      </c>
      <c r="H889" t="s">
        <v>168</v>
      </c>
      <c r="I889">
        <v>5.7</v>
      </c>
      <c r="J889" t="str">
        <f>VLOOKUP(C889,[1]meren!$A$2:$F$395,6)</f>
        <v>RWS</v>
      </c>
    </row>
    <row r="890" spans="1:10">
      <c r="A890">
        <f t="shared" si="13"/>
        <v>81</v>
      </c>
      <c r="B890" t="s">
        <v>116</v>
      </c>
      <c r="C890">
        <v>642</v>
      </c>
      <c r="D890" s="1">
        <v>38717</v>
      </c>
      <c r="E890" t="s">
        <v>363</v>
      </c>
      <c r="F890" t="s">
        <v>15</v>
      </c>
      <c r="H890" t="s">
        <v>168</v>
      </c>
      <c r="I890">
        <v>0.1</v>
      </c>
      <c r="J890" t="str">
        <f>VLOOKUP(C890,[1]meren!$A$2:$F$395,6)</f>
        <v>RWS</v>
      </c>
    </row>
    <row r="891" spans="1:10">
      <c r="A891">
        <f t="shared" si="13"/>
        <v>82</v>
      </c>
      <c r="B891" t="s">
        <v>118</v>
      </c>
      <c r="C891">
        <v>62</v>
      </c>
      <c r="D891" s="1">
        <v>37621</v>
      </c>
      <c r="E891" t="s">
        <v>363</v>
      </c>
      <c r="F891" t="s">
        <v>7</v>
      </c>
      <c r="G891" t="s">
        <v>254</v>
      </c>
      <c r="H891" t="s">
        <v>168</v>
      </c>
      <c r="I891">
        <v>1.9566616269999999</v>
      </c>
      <c r="J891" t="str">
        <f>VLOOKUP(C891,[1]meren!$A$2:$F$395,6)</f>
        <v>HHNK</v>
      </c>
    </row>
    <row r="892" spans="1:10">
      <c r="A892">
        <f t="shared" si="13"/>
        <v>82</v>
      </c>
      <c r="B892" t="s">
        <v>118</v>
      </c>
      <c r="C892">
        <v>62</v>
      </c>
      <c r="D892" s="1">
        <v>37621</v>
      </c>
      <c r="E892" t="s">
        <v>363</v>
      </c>
      <c r="F892" t="s">
        <v>7</v>
      </c>
      <c r="G892" t="s">
        <v>259</v>
      </c>
      <c r="H892" t="s">
        <v>168</v>
      </c>
      <c r="I892">
        <v>3.2611688E-2</v>
      </c>
      <c r="J892" t="str">
        <f>VLOOKUP(C892,[1]meren!$A$2:$F$395,6)</f>
        <v>HHNK</v>
      </c>
    </row>
    <row r="893" spans="1:10">
      <c r="A893">
        <f t="shared" si="13"/>
        <v>82</v>
      </c>
      <c r="B893" t="s">
        <v>118</v>
      </c>
      <c r="C893">
        <v>62</v>
      </c>
      <c r="D893" s="1">
        <v>37621</v>
      </c>
      <c r="E893" t="s">
        <v>363</v>
      </c>
      <c r="F893" t="s">
        <v>7</v>
      </c>
      <c r="G893" t="s">
        <v>258</v>
      </c>
      <c r="H893" t="s">
        <v>168</v>
      </c>
      <c r="I893">
        <v>0.67587855299999999</v>
      </c>
      <c r="J893" t="str">
        <f>VLOOKUP(C893,[1]meren!$A$2:$F$395,6)</f>
        <v>HHNK</v>
      </c>
    </row>
    <row r="894" spans="1:10">
      <c r="A894">
        <f t="shared" si="13"/>
        <v>82</v>
      </c>
      <c r="B894" t="s">
        <v>118</v>
      </c>
      <c r="C894">
        <v>62</v>
      </c>
      <c r="D894" s="1">
        <v>37621</v>
      </c>
      <c r="E894" t="s">
        <v>363</v>
      </c>
      <c r="F894" t="s">
        <v>9</v>
      </c>
      <c r="G894" t="s">
        <v>255</v>
      </c>
      <c r="H894" t="s">
        <v>168</v>
      </c>
      <c r="I894">
        <v>7.4246140000000002E-2</v>
      </c>
      <c r="J894" t="str">
        <f>VLOOKUP(C894,[1]meren!$A$2:$F$395,6)</f>
        <v>HHNK</v>
      </c>
    </row>
    <row r="895" spans="1:10">
      <c r="A895">
        <f t="shared" si="13"/>
        <v>82</v>
      </c>
      <c r="B895" t="s">
        <v>118</v>
      </c>
      <c r="C895">
        <v>62</v>
      </c>
      <c r="D895" s="1">
        <v>37621</v>
      </c>
      <c r="E895" t="s">
        <v>363</v>
      </c>
      <c r="F895" t="s">
        <v>9</v>
      </c>
      <c r="G895" t="s">
        <v>256</v>
      </c>
      <c r="H895" t="s">
        <v>168</v>
      </c>
      <c r="I895">
        <v>5.7875040630000001</v>
      </c>
      <c r="J895" t="str">
        <f>VLOOKUP(C895,[1]meren!$A$2:$F$395,6)</f>
        <v>HHNK</v>
      </c>
    </row>
    <row r="896" spans="1:10">
      <c r="A896">
        <f t="shared" si="13"/>
        <v>82</v>
      </c>
      <c r="B896" t="s">
        <v>118</v>
      </c>
      <c r="C896">
        <v>62</v>
      </c>
      <c r="D896" s="1">
        <v>37621</v>
      </c>
      <c r="E896" t="s">
        <v>363</v>
      </c>
      <c r="F896" t="s">
        <v>9</v>
      </c>
      <c r="G896" t="s">
        <v>259</v>
      </c>
      <c r="H896" t="s">
        <v>168</v>
      </c>
      <c r="I896">
        <v>0.111679922</v>
      </c>
      <c r="J896" t="str">
        <f>VLOOKUP(C896,[1]meren!$A$2:$F$395,6)</f>
        <v>HHNK</v>
      </c>
    </row>
    <row r="897" spans="1:10">
      <c r="A897">
        <f t="shared" si="13"/>
        <v>82</v>
      </c>
      <c r="B897" t="s">
        <v>118</v>
      </c>
      <c r="C897">
        <v>62</v>
      </c>
      <c r="D897" s="1">
        <v>37621</v>
      </c>
      <c r="E897" t="s">
        <v>363</v>
      </c>
      <c r="F897" t="s">
        <v>9</v>
      </c>
      <c r="G897" t="s">
        <v>258</v>
      </c>
      <c r="H897" t="s">
        <v>168</v>
      </c>
      <c r="I897">
        <v>8.7071613000000006E-2</v>
      </c>
      <c r="J897" t="str">
        <f>VLOOKUP(C897,[1]meren!$A$2:$F$395,6)</f>
        <v>HHNK</v>
      </c>
    </row>
    <row r="898" spans="1:10">
      <c r="A898">
        <f t="shared" si="13"/>
        <v>82</v>
      </c>
      <c r="B898" t="s">
        <v>118</v>
      </c>
      <c r="C898">
        <v>62</v>
      </c>
      <c r="D898" s="1">
        <v>37621</v>
      </c>
      <c r="E898" t="s">
        <v>363</v>
      </c>
      <c r="F898" t="s">
        <v>8</v>
      </c>
      <c r="G898" t="s">
        <v>255</v>
      </c>
      <c r="H898" t="s">
        <v>168</v>
      </c>
      <c r="I898">
        <v>0.42960052300000001</v>
      </c>
      <c r="J898" t="str">
        <f>VLOOKUP(C898,[1]meren!$A$2:$F$395,6)</f>
        <v>HHNK</v>
      </c>
    </row>
    <row r="899" spans="1:10">
      <c r="A899">
        <f t="shared" si="13"/>
        <v>82</v>
      </c>
      <c r="B899" t="s">
        <v>118</v>
      </c>
      <c r="C899">
        <v>62</v>
      </c>
      <c r="D899" s="1">
        <v>37621</v>
      </c>
      <c r="E899" t="s">
        <v>363</v>
      </c>
      <c r="F899" t="s">
        <v>8</v>
      </c>
      <c r="G899" t="s">
        <v>256</v>
      </c>
      <c r="H899" t="s">
        <v>168</v>
      </c>
      <c r="I899">
        <v>1.2320305E-2</v>
      </c>
      <c r="J899" t="str">
        <f>VLOOKUP(C899,[1]meren!$A$2:$F$395,6)</f>
        <v>HHNK</v>
      </c>
    </row>
    <row r="900" spans="1:10">
      <c r="A900">
        <f t="shared" ref="A900:A963" si="14">IF(B900=B899,A899,A899+1)</f>
        <v>82</v>
      </c>
      <c r="B900" t="s">
        <v>118</v>
      </c>
      <c r="C900">
        <v>62</v>
      </c>
      <c r="D900" s="1">
        <v>37621</v>
      </c>
      <c r="E900" t="s">
        <v>363</v>
      </c>
      <c r="F900" t="s">
        <v>8</v>
      </c>
      <c r="G900" t="s">
        <v>259</v>
      </c>
      <c r="H900" t="s">
        <v>168</v>
      </c>
      <c r="I900">
        <v>3.6161156999999999</v>
      </c>
      <c r="J900" t="str">
        <f>VLOOKUP(C900,[1]meren!$A$2:$F$395,6)</f>
        <v>HHNK</v>
      </c>
    </row>
    <row r="901" spans="1:10">
      <c r="A901">
        <f t="shared" si="14"/>
        <v>82</v>
      </c>
      <c r="B901" t="s">
        <v>118</v>
      </c>
      <c r="C901">
        <v>62</v>
      </c>
      <c r="D901" s="1">
        <v>37621</v>
      </c>
      <c r="E901" t="s">
        <v>363</v>
      </c>
      <c r="F901" t="s">
        <v>8</v>
      </c>
      <c r="G901" t="s">
        <v>258</v>
      </c>
      <c r="H901" t="s">
        <v>168</v>
      </c>
      <c r="I901">
        <v>4.6096102349999999</v>
      </c>
      <c r="J901" t="str">
        <f>VLOOKUP(C901,[1]meren!$A$2:$F$395,6)</f>
        <v>HHNK</v>
      </c>
    </row>
    <row r="902" spans="1:10">
      <c r="A902">
        <f t="shared" si="14"/>
        <v>82</v>
      </c>
      <c r="B902" t="s">
        <v>118</v>
      </c>
      <c r="C902">
        <v>62</v>
      </c>
      <c r="D902" s="1">
        <v>37621</v>
      </c>
      <c r="E902" t="s">
        <v>363</v>
      </c>
      <c r="F902" t="s">
        <v>10</v>
      </c>
      <c r="G902" t="s">
        <v>254</v>
      </c>
      <c r="H902" t="s">
        <v>168</v>
      </c>
      <c r="I902">
        <v>6.9787362020000003</v>
      </c>
      <c r="J902" t="str">
        <f>VLOOKUP(C902,[1]meren!$A$2:$F$395,6)</f>
        <v>HHNK</v>
      </c>
    </row>
    <row r="903" spans="1:10">
      <c r="A903">
        <f t="shared" si="14"/>
        <v>82</v>
      </c>
      <c r="B903" t="s">
        <v>118</v>
      </c>
      <c r="C903">
        <v>62</v>
      </c>
      <c r="D903" s="1">
        <v>37621</v>
      </c>
      <c r="E903" t="s">
        <v>363</v>
      </c>
      <c r="F903" t="s">
        <v>10</v>
      </c>
      <c r="G903" t="s">
        <v>255</v>
      </c>
      <c r="H903" t="s">
        <v>168</v>
      </c>
      <c r="I903">
        <v>1.0390511630000001</v>
      </c>
      <c r="J903" t="str">
        <f>VLOOKUP(C903,[1]meren!$A$2:$F$395,6)</f>
        <v>HHNK</v>
      </c>
    </row>
    <row r="904" spans="1:10">
      <c r="A904">
        <f t="shared" si="14"/>
        <v>82</v>
      </c>
      <c r="B904" t="s">
        <v>118</v>
      </c>
      <c r="C904">
        <v>62</v>
      </c>
      <c r="D904" s="1">
        <v>37621</v>
      </c>
      <c r="E904" t="s">
        <v>363</v>
      </c>
      <c r="F904" t="s">
        <v>10</v>
      </c>
      <c r="G904" t="s">
        <v>256</v>
      </c>
      <c r="H904" t="s">
        <v>168</v>
      </c>
      <c r="I904">
        <v>4.8149000000000003E-5</v>
      </c>
      <c r="J904" t="str">
        <f>VLOOKUP(C904,[1]meren!$A$2:$F$395,6)</f>
        <v>HHNK</v>
      </c>
    </row>
    <row r="905" spans="1:10">
      <c r="A905">
        <f t="shared" si="14"/>
        <v>82</v>
      </c>
      <c r="B905" t="s">
        <v>118</v>
      </c>
      <c r="C905">
        <v>62</v>
      </c>
      <c r="D905" s="1">
        <v>37621</v>
      </c>
      <c r="E905" t="s">
        <v>363</v>
      </c>
      <c r="F905" t="s">
        <v>10</v>
      </c>
      <c r="G905" t="s">
        <v>259</v>
      </c>
      <c r="H905" t="s">
        <v>168</v>
      </c>
      <c r="I905">
        <v>3.6943133440000002</v>
      </c>
      <c r="J905" t="str">
        <f>VLOOKUP(C905,[1]meren!$A$2:$F$395,6)</f>
        <v>HHNK</v>
      </c>
    </row>
    <row r="906" spans="1:10">
      <c r="A906">
        <f t="shared" si="14"/>
        <v>82</v>
      </c>
      <c r="B906" t="s">
        <v>118</v>
      </c>
      <c r="C906">
        <v>62</v>
      </c>
      <c r="D906" s="1">
        <v>37621</v>
      </c>
      <c r="E906" t="s">
        <v>363</v>
      </c>
      <c r="F906" t="s">
        <v>10</v>
      </c>
      <c r="G906" t="s">
        <v>258</v>
      </c>
      <c r="H906" t="s">
        <v>168</v>
      </c>
      <c r="I906">
        <v>23.653787810000001</v>
      </c>
      <c r="J906" t="str">
        <f>VLOOKUP(C906,[1]meren!$A$2:$F$395,6)</f>
        <v>HHNK</v>
      </c>
    </row>
    <row r="907" spans="1:10">
      <c r="A907">
        <f t="shared" si="14"/>
        <v>82</v>
      </c>
      <c r="B907" t="s">
        <v>118</v>
      </c>
      <c r="C907">
        <v>62</v>
      </c>
      <c r="D907" s="1">
        <v>37621</v>
      </c>
      <c r="E907" t="s">
        <v>363</v>
      </c>
      <c r="F907" t="s">
        <v>20</v>
      </c>
      <c r="G907" t="s">
        <v>259</v>
      </c>
      <c r="H907" t="s">
        <v>168</v>
      </c>
      <c r="I907">
        <v>1.3982221E-2</v>
      </c>
      <c r="J907" t="str">
        <f>VLOOKUP(C907,[1]meren!$A$2:$F$395,6)</f>
        <v>HHNK</v>
      </c>
    </row>
    <row r="908" spans="1:10">
      <c r="A908">
        <f t="shared" si="14"/>
        <v>82</v>
      </c>
      <c r="B908" t="s">
        <v>118</v>
      </c>
      <c r="C908">
        <v>62</v>
      </c>
      <c r="D908" s="1">
        <v>37621</v>
      </c>
      <c r="E908" t="s">
        <v>363</v>
      </c>
      <c r="F908" t="s">
        <v>14</v>
      </c>
      <c r="G908" t="s">
        <v>254</v>
      </c>
      <c r="H908" t="s">
        <v>168</v>
      </c>
      <c r="I908">
        <v>6.6740688989999999</v>
      </c>
      <c r="J908" t="str">
        <f>VLOOKUP(C908,[1]meren!$A$2:$F$395,6)</f>
        <v>HHNK</v>
      </c>
    </row>
    <row r="909" spans="1:10">
      <c r="A909">
        <f t="shared" si="14"/>
        <v>82</v>
      </c>
      <c r="B909" t="s">
        <v>118</v>
      </c>
      <c r="C909">
        <v>62</v>
      </c>
      <c r="D909" s="1">
        <v>37621</v>
      </c>
      <c r="E909" t="s">
        <v>363</v>
      </c>
      <c r="F909" t="s">
        <v>16</v>
      </c>
      <c r="G909" t="s">
        <v>255</v>
      </c>
      <c r="H909" t="s">
        <v>168</v>
      </c>
      <c r="I909">
        <v>0.29815894900000001</v>
      </c>
      <c r="J909" t="str">
        <f>VLOOKUP(C909,[1]meren!$A$2:$F$395,6)</f>
        <v>HHNK</v>
      </c>
    </row>
    <row r="910" spans="1:10">
      <c r="A910">
        <f t="shared" si="14"/>
        <v>82</v>
      </c>
      <c r="B910" t="s">
        <v>118</v>
      </c>
      <c r="C910">
        <v>62</v>
      </c>
      <c r="D910" s="1">
        <v>37621</v>
      </c>
      <c r="E910" t="s">
        <v>363</v>
      </c>
      <c r="F910" t="s">
        <v>16</v>
      </c>
      <c r="G910" t="s">
        <v>256</v>
      </c>
      <c r="H910" t="s">
        <v>168</v>
      </c>
      <c r="I910">
        <v>5.1133700000000001E-5</v>
      </c>
      <c r="J910" t="str">
        <f>VLOOKUP(C910,[1]meren!$A$2:$F$395,6)</f>
        <v>HHNK</v>
      </c>
    </row>
    <row r="911" spans="1:10">
      <c r="A911">
        <f t="shared" si="14"/>
        <v>82</v>
      </c>
      <c r="B911" t="s">
        <v>118</v>
      </c>
      <c r="C911">
        <v>62</v>
      </c>
      <c r="D911" s="1">
        <v>37621</v>
      </c>
      <c r="E911" t="s">
        <v>363</v>
      </c>
      <c r="F911" t="s">
        <v>16</v>
      </c>
      <c r="G911" t="s">
        <v>259</v>
      </c>
      <c r="H911" t="s">
        <v>168</v>
      </c>
      <c r="I911">
        <v>0.32334789899999999</v>
      </c>
      <c r="J911" t="str">
        <f>VLOOKUP(C911,[1]meren!$A$2:$F$395,6)</f>
        <v>HHNK</v>
      </c>
    </row>
    <row r="912" spans="1:10">
      <c r="A912">
        <f t="shared" si="14"/>
        <v>82</v>
      </c>
      <c r="B912" t="s">
        <v>118</v>
      </c>
      <c r="C912">
        <v>62</v>
      </c>
      <c r="D912" s="1">
        <v>37621</v>
      </c>
      <c r="E912" t="s">
        <v>363</v>
      </c>
      <c r="F912" t="s">
        <v>11</v>
      </c>
      <c r="G912" t="s">
        <v>255</v>
      </c>
      <c r="H912" t="s">
        <v>168</v>
      </c>
      <c r="I912">
        <v>0.24611839299999999</v>
      </c>
      <c r="J912" t="str">
        <f>VLOOKUP(C912,[1]meren!$A$2:$F$395,6)</f>
        <v>HHNK</v>
      </c>
    </row>
    <row r="913" spans="1:10">
      <c r="A913">
        <f t="shared" si="14"/>
        <v>82</v>
      </c>
      <c r="B913" t="s">
        <v>118</v>
      </c>
      <c r="C913">
        <v>62</v>
      </c>
      <c r="D913" s="1">
        <v>37621</v>
      </c>
      <c r="E913" t="s">
        <v>363</v>
      </c>
      <c r="F913" t="s">
        <v>11</v>
      </c>
      <c r="G913" t="s">
        <v>256</v>
      </c>
      <c r="H913" t="s">
        <v>168</v>
      </c>
      <c r="I913">
        <v>3.6448491999999999E-2</v>
      </c>
      <c r="J913" t="str">
        <f>VLOOKUP(C913,[1]meren!$A$2:$F$395,6)</f>
        <v>HHNK</v>
      </c>
    </row>
    <row r="914" spans="1:10">
      <c r="A914">
        <f t="shared" si="14"/>
        <v>82</v>
      </c>
      <c r="B914" t="s">
        <v>118</v>
      </c>
      <c r="C914">
        <v>62</v>
      </c>
      <c r="D914" s="1">
        <v>37621</v>
      </c>
      <c r="E914" t="s">
        <v>363</v>
      </c>
      <c r="F914" t="s">
        <v>18</v>
      </c>
      <c r="G914" t="s">
        <v>256</v>
      </c>
      <c r="H914" t="s">
        <v>168</v>
      </c>
      <c r="I914">
        <v>3.88651E-4</v>
      </c>
      <c r="J914" t="str">
        <f>VLOOKUP(C914,[1]meren!$A$2:$F$395,6)</f>
        <v>HHNK</v>
      </c>
    </row>
    <row r="915" spans="1:10">
      <c r="A915">
        <f t="shared" si="14"/>
        <v>82</v>
      </c>
      <c r="B915" t="s">
        <v>118</v>
      </c>
      <c r="C915">
        <v>62</v>
      </c>
      <c r="D915" s="1">
        <v>37621</v>
      </c>
      <c r="E915" t="s">
        <v>363</v>
      </c>
      <c r="F915" t="s">
        <v>49</v>
      </c>
      <c r="G915" t="s">
        <v>255</v>
      </c>
      <c r="H915" t="s">
        <v>168</v>
      </c>
      <c r="I915">
        <v>1.137596E-3</v>
      </c>
      <c r="J915" t="str">
        <f>VLOOKUP(C915,[1]meren!$A$2:$F$395,6)</f>
        <v>HHNK</v>
      </c>
    </row>
    <row r="916" spans="1:10">
      <c r="A916">
        <f t="shared" si="14"/>
        <v>82</v>
      </c>
      <c r="B916" t="s">
        <v>118</v>
      </c>
      <c r="C916">
        <v>62</v>
      </c>
      <c r="D916" s="1">
        <v>37621</v>
      </c>
      <c r="E916" t="s">
        <v>363</v>
      </c>
      <c r="F916" t="s">
        <v>49</v>
      </c>
      <c r="G916" t="s">
        <v>259</v>
      </c>
      <c r="H916" t="s">
        <v>168</v>
      </c>
      <c r="I916">
        <v>1.3702475E-2</v>
      </c>
      <c r="J916" t="str">
        <f>VLOOKUP(C916,[1]meren!$A$2:$F$395,6)</f>
        <v>HHNK</v>
      </c>
    </row>
    <row r="917" spans="1:10">
      <c r="A917">
        <f t="shared" si="14"/>
        <v>82</v>
      </c>
      <c r="B917" t="s">
        <v>118</v>
      </c>
      <c r="C917">
        <v>62</v>
      </c>
      <c r="D917" s="1">
        <v>37621</v>
      </c>
      <c r="E917" t="s">
        <v>363</v>
      </c>
      <c r="F917" t="s">
        <v>12</v>
      </c>
      <c r="G917" t="s">
        <v>257</v>
      </c>
      <c r="H917" t="s">
        <v>168</v>
      </c>
      <c r="I917">
        <v>1.6058195989999999</v>
      </c>
      <c r="J917" t="str">
        <f>VLOOKUP(C917,[1]meren!$A$2:$F$395,6)</f>
        <v>HHNK</v>
      </c>
    </row>
    <row r="918" spans="1:10">
      <c r="A918">
        <f t="shared" si="14"/>
        <v>82</v>
      </c>
      <c r="B918" t="s">
        <v>118</v>
      </c>
      <c r="C918">
        <v>62</v>
      </c>
      <c r="D918" s="1">
        <v>37621</v>
      </c>
      <c r="E918" t="s">
        <v>363</v>
      </c>
      <c r="F918" t="s">
        <v>12</v>
      </c>
      <c r="G918" t="s">
        <v>261</v>
      </c>
      <c r="H918" t="s">
        <v>168</v>
      </c>
      <c r="I918">
        <v>1.5647041E-2</v>
      </c>
      <c r="J918" t="str">
        <f>VLOOKUP(C918,[1]meren!$A$2:$F$395,6)</f>
        <v>HHNK</v>
      </c>
    </row>
    <row r="919" spans="1:10">
      <c r="A919">
        <f t="shared" si="14"/>
        <v>82</v>
      </c>
      <c r="B919" t="s">
        <v>118</v>
      </c>
      <c r="C919">
        <v>62</v>
      </c>
      <c r="D919" s="1">
        <v>37621</v>
      </c>
      <c r="E919" t="s">
        <v>363</v>
      </c>
      <c r="F919" t="s">
        <v>17</v>
      </c>
      <c r="G919" t="s">
        <v>254</v>
      </c>
      <c r="H919" t="s">
        <v>168</v>
      </c>
      <c r="I919">
        <v>8.6605577890000003</v>
      </c>
      <c r="J919" t="str">
        <f>VLOOKUP(C919,[1]meren!$A$2:$F$395,6)</f>
        <v>HHNK</v>
      </c>
    </row>
    <row r="920" spans="1:10">
      <c r="A920">
        <f t="shared" si="14"/>
        <v>82</v>
      </c>
      <c r="B920" t="s">
        <v>118</v>
      </c>
      <c r="C920">
        <v>62</v>
      </c>
      <c r="D920" s="1">
        <v>37621</v>
      </c>
      <c r="E920" t="s">
        <v>363</v>
      </c>
      <c r="F920" t="s">
        <v>17</v>
      </c>
      <c r="G920" t="s">
        <v>255</v>
      </c>
      <c r="H920" t="s">
        <v>168</v>
      </c>
      <c r="I920">
        <v>3.0600512999999999E-2</v>
      </c>
      <c r="J920" t="str">
        <f>VLOOKUP(C920,[1]meren!$A$2:$F$395,6)</f>
        <v>HHNK</v>
      </c>
    </row>
    <row r="921" spans="1:10">
      <c r="A921">
        <f t="shared" si="14"/>
        <v>82</v>
      </c>
      <c r="B921" t="s">
        <v>118</v>
      </c>
      <c r="C921">
        <v>62</v>
      </c>
      <c r="D921" s="1">
        <v>37621</v>
      </c>
      <c r="E921" t="s">
        <v>363</v>
      </c>
      <c r="F921" t="s">
        <v>17</v>
      </c>
      <c r="G921" t="s">
        <v>256</v>
      </c>
      <c r="H921" t="s">
        <v>168</v>
      </c>
      <c r="I921">
        <v>0.68281707599999997</v>
      </c>
      <c r="J921" t="str">
        <f>VLOOKUP(C921,[1]meren!$A$2:$F$395,6)</f>
        <v>HHNK</v>
      </c>
    </row>
    <row r="922" spans="1:10">
      <c r="A922">
        <f t="shared" si="14"/>
        <v>82</v>
      </c>
      <c r="B922" t="s">
        <v>118</v>
      </c>
      <c r="C922">
        <v>62</v>
      </c>
      <c r="D922" s="1">
        <v>37621</v>
      </c>
      <c r="E922" t="s">
        <v>363</v>
      </c>
      <c r="F922" t="s">
        <v>17</v>
      </c>
      <c r="G922" t="s">
        <v>259</v>
      </c>
      <c r="H922" t="s">
        <v>168</v>
      </c>
      <c r="I922">
        <v>4.0948572000000003E-2</v>
      </c>
      <c r="J922" t="str">
        <f>VLOOKUP(C922,[1]meren!$A$2:$F$395,6)</f>
        <v>HHNK</v>
      </c>
    </row>
    <row r="923" spans="1:10">
      <c r="A923">
        <f t="shared" si="14"/>
        <v>82</v>
      </c>
      <c r="B923" t="s">
        <v>118</v>
      </c>
      <c r="C923">
        <v>62</v>
      </c>
      <c r="D923" s="1">
        <v>37621</v>
      </c>
      <c r="E923" t="s">
        <v>363</v>
      </c>
      <c r="F923" t="s">
        <v>17</v>
      </c>
      <c r="G923" t="s">
        <v>258</v>
      </c>
      <c r="H923" t="s">
        <v>168</v>
      </c>
      <c r="I923">
        <v>0.96847561800000004</v>
      </c>
      <c r="J923" t="str">
        <f>VLOOKUP(C923,[1]meren!$A$2:$F$395,6)</f>
        <v>HHNK</v>
      </c>
    </row>
    <row r="924" spans="1:10">
      <c r="A924">
        <f t="shared" si="14"/>
        <v>82</v>
      </c>
      <c r="B924" t="s">
        <v>118</v>
      </c>
      <c r="C924">
        <v>62</v>
      </c>
      <c r="D924" s="1">
        <v>37621</v>
      </c>
      <c r="E924" t="s">
        <v>363</v>
      </c>
      <c r="F924" t="s">
        <v>15</v>
      </c>
      <c r="G924" t="s">
        <v>255</v>
      </c>
      <c r="H924" t="s">
        <v>168</v>
      </c>
      <c r="I924">
        <v>9.9181149999999999E-3</v>
      </c>
      <c r="J924" t="str">
        <f>VLOOKUP(C924,[1]meren!$A$2:$F$395,6)</f>
        <v>HHNK</v>
      </c>
    </row>
    <row r="925" spans="1:10">
      <c r="A925">
        <f t="shared" si="14"/>
        <v>82</v>
      </c>
      <c r="B925" t="s">
        <v>118</v>
      </c>
      <c r="C925">
        <v>62</v>
      </c>
      <c r="D925" s="1">
        <v>37621</v>
      </c>
      <c r="E925" t="s">
        <v>363</v>
      </c>
      <c r="F925" t="s">
        <v>15</v>
      </c>
      <c r="G925" t="s">
        <v>256</v>
      </c>
      <c r="H925" t="s">
        <v>168</v>
      </c>
      <c r="I925">
        <v>0.55046212299999997</v>
      </c>
      <c r="J925" t="str">
        <f>VLOOKUP(C925,[1]meren!$A$2:$F$395,6)</f>
        <v>HHNK</v>
      </c>
    </row>
    <row r="926" spans="1:10">
      <c r="A926">
        <f t="shared" si="14"/>
        <v>82</v>
      </c>
      <c r="B926" t="s">
        <v>118</v>
      </c>
      <c r="C926">
        <v>62</v>
      </c>
      <c r="D926" s="1">
        <v>37621</v>
      </c>
      <c r="E926" t="s">
        <v>363</v>
      </c>
      <c r="F926" t="s">
        <v>6</v>
      </c>
      <c r="G926" t="s">
        <v>254</v>
      </c>
      <c r="H926" t="s">
        <v>168</v>
      </c>
      <c r="I926">
        <v>0.124351225</v>
      </c>
      <c r="J926" t="str">
        <f>VLOOKUP(C926,[1]meren!$A$2:$F$395,6)</f>
        <v>HHNK</v>
      </c>
    </row>
    <row r="927" spans="1:10">
      <c r="A927">
        <f t="shared" si="14"/>
        <v>82</v>
      </c>
      <c r="B927" t="s">
        <v>118</v>
      </c>
      <c r="C927">
        <v>62</v>
      </c>
      <c r="D927" s="1">
        <v>37621</v>
      </c>
      <c r="E927" t="s">
        <v>363</v>
      </c>
      <c r="F927" t="s">
        <v>6</v>
      </c>
      <c r="G927" t="s">
        <v>255</v>
      </c>
      <c r="H927" t="s">
        <v>168</v>
      </c>
      <c r="I927">
        <v>5.6036530000000001E-3</v>
      </c>
      <c r="J927" t="str">
        <f>VLOOKUP(C927,[1]meren!$A$2:$F$395,6)</f>
        <v>HHNK</v>
      </c>
    </row>
    <row r="928" spans="1:10">
      <c r="A928">
        <f t="shared" si="14"/>
        <v>82</v>
      </c>
      <c r="B928" t="s">
        <v>118</v>
      </c>
      <c r="C928">
        <v>62</v>
      </c>
      <c r="D928" s="1">
        <v>37621</v>
      </c>
      <c r="E928" t="s">
        <v>363</v>
      </c>
      <c r="F928" t="s">
        <v>6</v>
      </c>
      <c r="G928" t="s">
        <v>258</v>
      </c>
      <c r="H928" t="s">
        <v>168</v>
      </c>
      <c r="I928">
        <v>7.7701285999999994E-2</v>
      </c>
      <c r="J928" t="str">
        <f>VLOOKUP(C928,[1]meren!$A$2:$F$395,6)</f>
        <v>HHNK</v>
      </c>
    </row>
    <row r="929" spans="1:10">
      <c r="A929">
        <f t="shared" si="14"/>
        <v>83</v>
      </c>
      <c r="B929" t="s">
        <v>119</v>
      </c>
      <c r="C929">
        <v>64</v>
      </c>
      <c r="D929" s="1">
        <v>37621</v>
      </c>
      <c r="E929" t="s">
        <v>363</v>
      </c>
      <c r="F929" t="s">
        <v>7</v>
      </c>
      <c r="G929" t="s">
        <v>254</v>
      </c>
      <c r="H929" t="s">
        <v>168</v>
      </c>
      <c r="I929">
        <v>1.858877063</v>
      </c>
      <c r="J929" t="str">
        <f>VLOOKUP(C929,[1]meren!$A$2:$F$395,6)</f>
        <v>HHNK</v>
      </c>
    </row>
    <row r="930" spans="1:10">
      <c r="A930">
        <f t="shared" si="14"/>
        <v>83</v>
      </c>
      <c r="B930" t="s">
        <v>119</v>
      </c>
      <c r="C930">
        <v>64</v>
      </c>
      <c r="D930" s="1">
        <v>37621</v>
      </c>
      <c r="E930" t="s">
        <v>363</v>
      </c>
      <c r="F930" t="s">
        <v>7</v>
      </c>
      <c r="G930" t="s">
        <v>255</v>
      </c>
      <c r="H930" t="s">
        <v>168</v>
      </c>
      <c r="I930">
        <v>1.2042E-4</v>
      </c>
      <c r="J930" t="str">
        <f>VLOOKUP(C930,[1]meren!$A$2:$F$395,6)</f>
        <v>HHNK</v>
      </c>
    </row>
    <row r="931" spans="1:10">
      <c r="A931">
        <f t="shared" si="14"/>
        <v>83</v>
      </c>
      <c r="B931" t="s">
        <v>119</v>
      </c>
      <c r="C931">
        <v>64</v>
      </c>
      <c r="D931" s="1">
        <v>37621</v>
      </c>
      <c r="E931" t="s">
        <v>363</v>
      </c>
      <c r="F931" t="s">
        <v>7</v>
      </c>
      <c r="G931" t="s">
        <v>259</v>
      </c>
      <c r="H931" t="s">
        <v>168</v>
      </c>
      <c r="I931">
        <v>4.7125176999999997E-2</v>
      </c>
      <c r="J931" t="str">
        <f>VLOOKUP(C931,[1]meren!$A$2:$F$395,6)</f>
        <v>HHNK</v>
      </c>
    </row>
    <row r="932" spans="1:10">
      <c r="A932">
        <f t="shared" si="14"/>
        <v>83</v>
      </c>
      <c r="B932" t="s">
        <v>119</v>
      </c>
      <c r="C932">
        <v>64</v>
      </c>
      <c r="D932" s="1">
        <v>37621</v>
      </c>
      <c r="E932" t="s">
        <v>363</v>
      </c>
      <c r="F932" t="s">
        <v>7</v>
      </c>
      <c r="G932" t="s">
        <v>258</v>
      </c>
      <c r="H932" t="s">
        <v>168</v>
      </c>
      <c r="I932">
        <v>0.441881519</v>
      </c>
      <c r="J932" t="str">
        <f>VLOOKUP(C932,[1]meren!$A$2:$F$395,6)</f>
        <v>HHNK</v>
      </c>
    </row>
    <row r="933" spans="1:10">
      <c r="A933">
        <f t="shared" si="14"/>
        <v>83</v>
      </c>
      <c r="B933" t="s">
        <v>119</v>
      </c>
      <c r="C933">
        <v>64</v>
      </c>
      <c r="D933" s="1">
        <v>37621</v>
      </c>
      <c r="E933" t="s">
        <v>363</v>
      </c>
      <c r="F933" t="s">
        <v>9</v>
      </c>
      <c r="G933" t="s">
        <v>255</v>
      </c>
      <c r="H933" t="s">
        <v>168</v>
      </c>
      <c r="I933">
        <v>5.2025457999999997E-2</v>
      </c>
      <c r="J933" t="str">
        <f>VLOOKUP(C933,[1]meren!$A$2:$F$395,6)</f>
        <v>HHNK</v>
      </c>
    </row>
    <row r="934" spans="1:10">
      <c r="A934">
        <f t="shared" si="14"/>
        <v>83</v>
      </c>
      <c r="B934" t="s">
        <v>119</v>
      </c>
      <c r="C934">
        <v>64</v>
      </c>
      <c r="D934" s="1">
        <v>37621</v>
      </c>
      <c r="E934" t="s">
        <v>363</v>
      </c>
      <c r="F934" t="s">
        <v>9</v>
      </c>
      <c r="G934" t="s">
        <v>256</v>
      </c>
      <c r="H934" t="s">
        <v>168</v>
      </c>
      <c r="I934">
        <v>9.8344751999999994E-2</v>
      </c>
      <c r="J934" t="str">
        <f>VLOOKUP(C934,[1]meren!$A$2:$F$395,6)</f>
        <v>HHNK</v>
      </c>
    </row>
    <row r="935" spans="1:10">
      <c r="A935">
        <f t="shared" si="14"/>
        <v>83</v>
      </c>
      <c r="B935" t="s">
        <v>119</v>
      </c>
      <c r="C935">
        <v>64</v>
      </c>
      <c r="D935" s="1">
        <v>37621</v>
      </c>
      <c r="E935" t="s">
        <v>363</v>
      </c>
      <c r="F935" t="s">
        <v>9</v>
      </c>
      <c r="G935" t="s">
        <v>259</v>
      </c>
      <c r="H935" t="s">
        <v>168</v>
      </c>
      <c r="I935">
        <v>7.5731401000000004E-2</v>
      </c>
      <c r="J935" t="str">
        <f>VLOOKUP(C935,[1]meren!$A$2:$F$395,6)</f>
        <v>HHNK</v>
      </c>
    </row>
    <row r="936" spans="1:10">
      <c r="A936">
        <f t="shared" si="14"/>
        <v>83</v>
      </c>
      <c r="B936" t="s">
        <v>119</v>
      </c>
      <c r="C936">
        <v>64</v>
      </c>
      <c r="D936" s="1">
        <v>37621</v>
      </c>
      <c r="E936" t="s">
        <v>363</v>
      </c>
      <c r="F936" t="s">
        <v>9</v>
      </c>
      <c r="G936" t="s">
        <v>258</v>
      </c>
      <c r="H936" t="s">
        <v>168</v>
      </c>
      <c r="I936">
        <v>0.111756086</v>
      </c>
      <c r="J936" t="str">
        <f>VLOOKUP(C936,[1]meren!$A$2:$F$395,6)</f>
        <v>HHNK</v>
      </c>
    </row>
    <row r="937" spans="1:10">
      <c r="A937">
        <f t="shared" si="14"/>
        <v>83</v>
      </c>
      <c r="B937" t="s">
        <v>119</v>
      </c>
      <c r="C937">
        <v>64</v>
      </c>
      <c r="D937" s="1">
        <v>37621</v>
      </c>
      <c r="E937" t="s">
        <v>363</v>
      </c>
      <c r="F937" t="s">
        <v>8</v>
      </c>
      <c r="G937" t="s">
        <v>255</v>
      </c>
      <c r="H937" t="s">
        <v>168</v>
      </c>
      <c r="I937">
        <v>2.8869000659999999</v>
      </c>
      <c r="J937" t="str">
        <f>VLOOKUP(C937,[1]meren!$A$2:$F$395,6)</f>
        <v>HHNK</v>
      </c>
    </row>
    <row r="938" spans="1:10">
      <c r="A938">
        <f t="shared" si="14"/>
        <v>83</v>
      </c>
      <c r="B938" t="s">
        <v>119</v>
      </c>
      <c r="C938">
        <v>64</v>
      </c>
      <c r="D938" s="1">
        <v>37621</v>
      </c>
      <c r="E938" t="s">
        <v>363</v>
      </c>
      <c r="F938" t="s">
        <v>8</v>
      </c>
      <c r="G938" t="s">
        <v>256</v>
      </c>
      <c r="H938" t="s">
        <v>168</v>
      </c>
      <c r="I938">
        <v>1.1463370000000001E-3</v>
      </c>
      <c r="J938" t="str">
        <f>VLOOKUP(C938,[1]meren!$A$2:$F$395,6)</f>
        <v>HHNK</v>
      </c>
    </row>
    <row r="939" spans="1:10">
      <c r="A939">
        <f t="shared" si="14"/>
        <v>83</v>
      </c>
      <c r="B939" t="s">
        <v>119</v>
      </c>
      <c r="C939">
        <v>64</v>
      </c>
      <c r="D939" s="1">
        <v>37621</v>
      </c>
      <c r="E939" t="s">
        <v>363</v>
      </c>
      <c r="F939" t="s">
        <v>8</v>
      </c>
      <c r="G939" t="s">
        <v>259</v>
      </c>
      <c r="H939" t="s">
        <v>168</v>
      </c>
      <c r="I939">
        <v>8.2361347939999998</v>
      </c>
      <c r="J939" t="str">
        <f>VLOOKUP(C939,[1]meren!$A$2:$F$395,6)</f>
        <v>HHNK</v>
      </c>
    </row>
    <row r="940" spans="1:10">
      <c r="A940">
        <f t="shared" si="14"/>
        <v>83</v>
      </c>
      <c r="B940" t="s">
        <v>119</v>
      </c>
      <c r="C940">
        <v>64</v>
      </c>
      <c r="D940" s="1">
        <v>37621</v>
      </c>
      <c r="E940" t="s">
        <v>363</v>
      </c>
      <c r="F940" t="s">
        <v>8</v>
      </c>
      <c r="G940" t="s">
        <v>258</v>
      </c>
      <c r="H940" t="s">
        <v>168</v>
      </c>
      <c r="I940">
        <v>2.43342692</v>
      </c>
      <c r="J940" t="str">
        <f>VLOOKUP(C940,[1]meren!$A$2:$F$395,6)</f>
        <v>HHNK</v>
      </c>
    </row>
    <row r="941" spans="1:10">
      <c r="A941">
        <f t="shared" si="14"/>
        <v>83</v>
      </c>
      <c r="B941" t="s">
        <v>119</v>
      </c>
      <c r="C941">
        <v>64</v>
      </c>
      <c r="D941" s="1">
        <v>37621</v>
      </c>
      <c r="E941" t="s">
        <v>363</v>
      </c>
      <c r="F941" t="s">
        <v>19</v>
      </c>
      <c r="G941" t="s">
        <v>259</v>
      </c>
      <c r="H941" t="s">
        <v>168</v>
      </c>
      <c r="I941">
        <v>3.0387781999999999E-2</v>
      </c>
      <c r="J941" t="str">
        <f>VLOOKUP(C941,[1]meren!$A$2:$F$395,6)</f>
        <v>HHNK</v>
      </c>
    </row>
    <row r="942" spans="1:10">
      <c r="A942">
        <f t="shared" si="14"/>
        <v>83</v>
      </c>
      <c r="B942" t="s">
        <v>119</v>
      </c>
      <c r="C942">
        <v>64</v>
      </c>
      <c r="D942" s="1">
        <v>37621</v>
      </c>
      <c r="E942" t="s">
        <v>363</v>
      </c>
      <c r="F942" t="s">
        <v>10</v>
      </c>
      <c r="G942" t="s">
        <v>254</v>
      </c>
      <c r="H942" t="s">
        <v>168</v>
      </c>
      <c r="I942">
        <v>81.738268230000003</v>
      </c>
      <c r="J942" t="str">
        <f>VLOOKUP(C942,[1]meren!$A$2:$F$395,6)</f>
        <v>HHNK</v>
      </c>
    </row>
    <row r="943" spans="1:10">
      <c r="A943">
        <f t="shared" si="14"/>
        <v>83</v>
      </c>
      <c r="B943" t="s">
        <v>119</v>
      </c>
      <c r="C943">
        <v>64</v>
      </c>
      <c r="D943" s="1">
        <v>37621</v>
      </c>
      <c r="E943" t="s">
        <v>363</v>
      </c>
      <c r="F943" t="s">
        <v>10</v>
      </c>
      <c r="G943" t="s">
        <v>255</v>
      </c>
      <c r="H943" t="s">
        <v>168</v>
      </c>
      <c r="I943">
        <v>3.354818748</v>
      </c>
      <c r="J943" t="str">
        <f>VLOOKUP(C943,[1]meren!$A$2:$F$395,6)</f>
        <v>HHNK</v>
      </c>
    </row>
    <row r="944" spans="1:10">
      <c r="A944">
        <f t="shared" si="14"/>
        <v>83</v>
      </c>
      <c r="B944" t="s">
        <v>119</v>
      </c>
      <c r="C944">
        <v>64</v>
      </c>
      <c r="D944" s="1">
        <v>37621</v>
      </c>
      <c r="E944" t="s">
        <v>363</v>
      </c>
      <c r="F944" t="s">
        <v>10</v>
      </c>
      <c r="G944" t="s">
        <v>256</v>
      </c>
      <c r="H944" t="s">
        <v>168</v>
      </c>
      <c r="I944">
        <v>2.6550300000000001E-3</v>
      </c>
      <c r="J944" t="str">
        <f>VLOOKUP(C944,[1]meren!$A$2:$F$395,6)</f>
        <v>HHNK</v>
      </c>
    </row>
    <row r="945" spans="1:10">
      <c r="A945">
        <f t="shared" si="14"/>
        <v>83</v>
      </c>
      <c r="B945" t="s">
        <v>119</v>
      </c>
      <c r="C945">
        <v>64</v>
      </c>
      <c r="D945" s="1">
        <v>37621</v>
      </c>
      <c r="E945" t="s">
        <v>363</v>
      </c>
      <c r="F945" t="s">
        <v>10</v>
      </c>
      <c r="G945" t="s">
        <v>259</v>
      </c>
      <c r="H945" t="s">
        <v>168</v>
      </c>
      <c r="I945">
        <v>17.08779659</v>
      </c>
      <c r="J945" t="str">
        <f>VLOOKUP(C945,[1]meren!$A$2:$F$395,6)</f>
        <v>HHNK</v>
      </c>
    </row>
    <row r="946" spans="1:10">
      <c r="A946">
        <f t="shared" si="14"/>
        <v>83</v>
      </c>
      <c r="B946" t="s">
        <v>119</v>
      </c>
      <c r="C946">
        <v>64</v>
      </c>
      <c r="D946" s="1">
        <v>37621</v>
      </c>
      <c r="E946" t="s">
        <v>363</v>
      </c>
      <c r="F946" t="s">
        <v>10</v>
      </c>
      <c r="G946" t="s">
        <v>258</v>
      </c>
      <c r="H946" t="s">
        <v>168</v>
      </c>
      <c r="I946">
        <v>125.09300380000001</v>
      </c>
      <c r="J946" t="str">
        <f>VLOOKUP(C946,[1]meren!$A$2:$F$395,6)</f>
        <v>HHNK</v>
      </c>
    </row>
    <row r="947" spans="1:10">
      <c r="A947">
        <f t="shared" si="14"/>
        <v>83</v>
      </c>
      <c r="B947" t="s">
        <v>119</v>
      </c>
      <c r="C947">
        <v>64</v>
      </c>
      <c r="D947" s="1">
        <v>37621</v>
      </c>
      <c r="E947" t="s">
        <v>363</v>
      </c>
      <c r="F947" t="s">
        <v>74</v>
      </c>
      <c r="G947" t="s">
        <v>255</v>
      </c>
      <c r="H947" t="s">
        <v>168</v>
      </c>
      <c r="I947">
        <v>0.20453495299999999</v>
      </c>
      <c r="J947" t="str">
        <f>VLOOKUP(C947,[1]meren!$A$2:$F$395,6)</f>
        <v>HHNK</v>
      </c>
    </row>
    <row r="948" spans="1:10">
      <c r="A948">
        <f t="shared" si="14"/>
        <v>83</v>
      </c>
      <c r="B948" t="s">
        <v>119</v>
      </c>
      <c r="C948">
        <v>64</v>
      </c>
      <c r="D948" s="1">
        <v>37621</v>
      </c>
      <c r="E948" t="s">
        <v>363</v>
      </c>
      <c r="F948" t="s">
        <v>20</v>
      </c>
      <c r="G948" t="s">
        <v>259</v>
      </c>
      <c r="H948" t="s">
        <v>168</v>
      </c>
      <c r="I948">
        <v>4.2850580999999999E-2</v>
      </c>
      <c r="J948" t="str">
        <f>VLOOKUP(C948,[1]meren!$A$2:$F$395,6)</f>
        <v>HHNK</v>
      </c>
    </row>
    <row r="949" spans="1:10">
      <c r="A949">
        <f t="shared" si="14"/>
        <v>83</v>
      </c>
      <c r="B949" t="s">
        <v>119</v>
      </c>
      <c r="C949">
        <v>64</v>
      </c>
      <c r="D949" s="1">
        <v>37621</v>
      </c>
      <c r="E949" t="s">
        <v>363</v>
      </c>
      <c r="F949" t="s">
        <v>16</v>
      </c>
      <c r="G949" t="s">
        <v>255</v>
      </c>
      <c r="H949" t="s">
        <v>168</v>
      </c>
      <c r="I949">
        <v>2.9237687960000001</v>
      </c>
      <c r="J949" t="str">
        <f>VLOOKUP(C949,[1]meren!$A$2:$F$395,6)</f>
        <v>HHNK</v>
      </c>
    </row>
    <row r="950" spans="1:10">
      <c r="A950">
        <f t="shared" si="14"/>
        <v>83</v>
      </c>
      <c r="B950" t="s">
        <v>119</v>
      </c>
      <c r="C950">
        <v>64</v>
      </c>
      <c r="D950" s="1">
        <v>37621</v>
      </c>
      <c r="E950" t="s">
        <v>363</v>
      </c>
      <c r="F950" t="s">
        <v>16</v>
      </c>
      <c r="G950" t="s">
        <v>256</v>
      </c>
      <c r="H950" t="s">
        <v>168</v>
      </c>
      <c r="I950">
        <v>2.5647389999999999E-3</v>
      </c>
      <c r="J950" t="str">
        <f>VLOOKUP(C950,[1]meren!$A$2:$F$395,6)</f>
        <v>HHNK</v>
      </c>
    </row>
    <row r="951" spans="1:10">
      <c r="A951">
        <f t="shared" si="14"/>
        <v>83</v>
      </c>
      <c r="B951" t="s">
        <v>119</v>
      </c>
      <c r="C951">
        <v>64</v>
      </c>
      <c r="D951" s="1">
        <v>37621</v>
      </c>
      <c r="E951" t="s">
        <v>363</v>
      </c>
      <c r="F951" t="s">
        <v>16</v>
      </c>
      <c r="G951" t="s">
        <v>259</v>
      </c>
      <c r="H951" t="s">
        <v>168</v>
      </c>
      <c r="I951">
        <v>15.56820285</v>
      </c>
      <c r="J951" t="str">
        <f>VLOOKUP(C951,[1]meren!$A$2:$F$395,6)</f>
        <v>HHNK</v>
      </c>
    </row>
    <row r="952" spans="1:10">
      <c r="A952">
        <f t="shared" si="14"/>
        <v>83</v>
      </c>
      <c r="B952" t="s">
        <v>119</v>
      </c>
      <c r="C952">
        <v>64</v>
      </c>
      <c r="D952" s="1">
        <v>37621</v>
      </c>
      <c r="E952" t="s">
        <v>363</v>
      </c>
      <c r="F952" t="s">
        <v>16</v>
      </c>
      <c r="G952" t="s">
        <v>258</v>
      </c>
      <c r="H952" t="s">
        <v>168</v>
      </c>
      <c r="I952">
        <v>1.1202157159999999</v>
      </c>
      <c r="J952" t="str">
        <f>VLOOKUP(C952,[1]meren!$A$2:$F$395,6)</f>
        <v>HHNK</v>
      </c>
    </row>
    <row r="953" spans="1:10">
      <c r="A953">
        <f t="shared" si="14"/>
        <v>83</v>
      </c>
      <c r="B953" t="s">
        <v>119</v>
      </c>
      <c r="C953">
        <v>64</v>
      </c>
      <c r="D953" s="1">
        <v>37621</v>
      </c>
      <c r="E953" t="s">
        <v>363</v>
      </c>
      <c r="F953" t="s">
        <v>11</v>
      </c>
      <c r="G953" t="s">
        <v>255</v>
      </c>
      <c r="H953" t="s">
        <v>168</v>
      </c>
      <c r="I953">
        <v>4.8262458419999996</v>
      </c>
      <c r="J953" t="str">
        <f>VLOOKUP(C953,[1]meren!$A$2:$F$395,6)</f>
        <v>HHNK</v>
      </c>
    </row>
    <row r="954" spans="1:10">
      <c r="A954">
        <f t="shared" si="14"/>
        <v>83</v>
      </c>
      <c r="B954" t="s">
        <v>119</v>
      </c>
      <c r="C954">
        <v>64</v>
      </c>
      <c r="D954" s="1">
        <v>37621</v>
      </c>
      <c r="E954" t="s">
        <v>363</v>
      </c>
      <c r="F954" t="s">
        <v>11</v>
      </c>
      <c r="G954" t="s">
        <v>256</v>
      </c>
      <c r="H954" t="s">
        <v>168</v>
      </c>
      <c r="I954">
        <v>7.9717339999999998E-2</v>
      </c>
      <c r="J954" t="str">
        <f>VLOOKUP(C954,[1]meren!$A$2:$F$395,6)</f>
        <v>HHNK</v>
      </c>
    </row>
    <row r="955" spans="1:10">
      <c r="A955">
        <f t="shared" si="14"/>
        <v>83</v>
      </c>
      <c r="B955" t="s">
        <v>119</v>
      </c>
      <c r="C955">
        <v>64</v>
      </c>
      <c r="D955" s="1">
        <v>37621</v>
      </c>
      <c r="E955" t="s">
        <v>363</v>
      </c>
      <c r="F955" t="s">
        <v>11</v>
      </c>
      <c r="G955" t="s">
        <v>259</v>
      </c>
      <c r="H955" t="s">
        <v>168</v>
      </c>
      <c r="I955">
        <v>0.31868951600000001</v>
      </c>
      <c r="J955" t="str">
        <f>VLOOKUP(C955,[1]meren!$A$2:$F$395,6)</f>
        <v>HHNK</v>
      </c>
    </row>
    <row r="956" spans="1:10">
      <c r="A956">
        <f t="shared" si="14"/>
        <v>83</v>
      </c>
      <c r="B956" t="s">
        <v>119</v>
      </c>
      <c r="C956">
        <v>64</v>
      </c>
      <c r="D956" s="1">
        <v>37621</v>
      </c>
      <c r="E956" t="s">
        <v>363</v>
      </c>
      <c r="F956" t="s">
        <v>49</v>
      </c>
      <c r="G956" t="s">
        <v>255</v>
      </c>
      <c r="H956" t="s">
        <v>168</v>
      </c>
      <c r="I956">
        <v>1.200165E-3</v>
      </c>
      <c r="J956" t="str">
        <f>VLOOKUP(C956,[1]meren!$A$2:$F$395,6)</f>
        <v>HHNK</v>
      </c>
    </row>
    <row r="957" spans="1:10">
      <c r="A957">
        <f t="shared" si="14"/>
        <v>83</v>
      </c>
      <c r="B957" t="s">
        <v>119</v>
      </c>
      <c r="C957">
        <v>64</v>
      </c>
      <c r="D957" s="1">
        <v>37621</v>
      </c>
      <c r="E957" t="s">
        <v>363</v>
      </c>
      <c r="F957" t="s">
        <v>49</v>
      </c>
      <c r="G957" t="s">
        <v>259</v>
      </c>
      <c r="H957" t="s">
        <v>168</v>
      </c>
      <c r="I957">
        <v>2.7782569999999999E-2</v>
      </c>
      <c r="J957" t="str">
        <f>VLOOKUP(C957,[1]meren!$A$2:$F$395,6)</f>
        <v>HHNK</v>
      </c>
    </row>
    <row r="958" spans="1:10">
      <c r="A958">
        <f t="shared" si="14"/>
        <v>83</v>
      </c>
      <c r="B958" t="s">
        <v>119</v>
      </c>
      <c r="C958">
        <v>64</v>
      </c>
      <c r="D958" s="1">
        <v>37621</v>
      </c>
      <c r="E958" t="s">
        <v>363</v>
      </c>
      <c r="F958" t="s">
        <v>12</v>
      </c>
      <c r="G958" t="s">
        <v>257</v>
      </c>
      <c r="H958" t="s">
        <v>168</v>
      </c>
      <c r="I958">
        <v>0.89309095999999999</v>
      </c>
      <c r="J958" t="str">
        <f>VLOOKUP(C958,[1]meren!$A$2:$F$395,6)</f>
        <v>HHNK</v>
      </c>
    </row>
    <row r="959" spans="1:10">
      <c r="A959">
        <f t="shared" si="14"/>
        <v>83</v>
      </c>
      <c r="B959" t="s">
        <v>119</v>
      </c>
      <c r="C959">
        <v>64</v>
      </c>
      <c r="D959" s="1">
        <v>37621</v>
      </c>
      <c r="E959" t="s">
        <v>363</v>
      </c>
      <c r="F959" t="s">
        <v>17</v>
      </c>
      <c r="G959" t="s">
        <v>254</v>
      </c>
      <c r="H959" t="s">
        <v>168</v>
      </c>
      <c r="I959">
        <v>8.5757337410000005</v>
      </c>
      <c r="J959" t="str">
        <f>VLOOKUP(C959,[1]meren!$A$2:$F$395,6)</f>
        <v>HHNK</v>
      </c>
    </row>
    <row r="960" spans="1:10">
      <c r="A960">
        <f t="shared" si="14"/>
        <v>83</v>
      </c>
      <c r="B960" t="s">
        <v>119</v>
      </c>
      <c r="C960">
        <v>64</v>
      </c>
      <c r="D960" s="1">
        <v>37621</v>
      </c>
      <c r="E960" t="s">
        <v>363</v>
      </c>
      <c r="F960" t="s">
        <v>17</v>
      </c>
      <c r="G960" t="s">
        <v>256</v>
      </c>
      <c r="H960" t="s">
        <v>168</v>
      </c>
      <c r="I960">
        <v>15.32415421</v>
      </c>
      <c r="J960" t="str">
        <f>VLOOKUP(C960,[1]meren!$A$2:$F$395,6)</f>
        <v>HHNK</v>
      </c>
    </row>
    <row r="961" spans="1:10">
      <c r="A961">
        <f t="shared" si="14"/>
        <v>83</v>
      </c>
      <c r="B961" t="s">
        <v>119</v>
      </c>
      <c r="C961">
        <v>64</v>
      </c>
      <c r="D961" s="1">
        <v>37621</v>
      </c>
      <c r="E961" t="s">
        <v>363</v>
      </c>
      <c r="F961" t="s">
        <v>17</v>
      </c>
      <c r="G961" t="s">
        <v>259</v>
      </c>
      <c r="H961" t="s">
        <v>168</v>
      </c>
      <c r="I961">
        <v>4.5283354999999997E-2</v>
      </c>
      <c r="J961" t="str">
        <f>VLOOKUP(C961,[1]meren!$A$2:$F$395,6)</f>
        <v>HHNK</v>
      </c>
    </row>
    <row r="962" spans="1:10">
      <c r="A962">
        <f t="shared" si="14"/>
        <v>83</v>
      </c>
      <c r="B962" t="s">
        <v>119</v>
      </c>
      <c r="C962">
        <v>64</v>
      </c>
      <c r="D962" s="1">
        <v>37621</v>
      </c>
      <c r="E962" t="s">
        <v>363</v>
      </c>
      <c r="F962" t="s">
        <v>17</v>
      </c>
      <c r="G962" t="s">
        <v>258</v>
      </c>
      <c r="H962" t="s">
        <v>168</v>
      </c>
      <c r="I962">
        <v>0.51947837500000005</v>
      </c>
      <c r="J962" t="str">
        <f>VLOOKUP(C962,[1]meren!$A$2:$F$395,6)</f>
        <v>HHNK</v>
      </c>
    </row>
    <row r="963" spans="1:10">
      <c r="A963">
        <f t="shared" si="14"/>
        <v>83</v>
      </c>
      <c r="B963" t="s">
        <v>119</v>
      </c>
      <c r="C963">
        <v>64</v>
      </c>
      <c r="D963" s="1">
        <v>37621</v>
      </c>
      <c r="E963" t="s">
        <v>363</v>
      </c>
      <c r="F963" t="s">
        <v>15</v>
      </c>
      <c r="G963" t="s">
        <v>255</v>
      </c>
      <c r="H963" t="s">
        <v>168</v>
      </c>
      <c r="I963">
        <v>7.4248580000000003E-3</v>
      </c>
      <c r="J963" t="str">
        <f>VLOOKUP(C963,[1]meren!$A$2:$F$395,6)</f>
        <v>HHNK</v>
      </c>
    </row>
    <row r="964" spans="1:10">
      <c r="A964">
        <f t="shared" ref="A964:A1027" si="15">IF(B964=B963,A963,A963+1)</f>
        <v>83</v>
      </c>
      <c r="B964" t="s">
        <v>119</v>
      </c>
      <c r="C964">
        <v>64</v>
      </c>
      <c r="D964" s="1">
        <v>37621</v>
      </c>
      <c r="E964" t="s">
        <v>363</v>
      </c>
      <c r="F964" t="s">
        <v>15</v>
      </c>
      <c r="G964" t="s">
        <v>256</v>
      </c>
      <c r="H964" t="s">
        <v>168</v>
      </c>
      <c r="I964">
        <v>0.69082154100000004</v>
      </c>
      <c r="J964" t="str">
        <f>VLOOKUP(C964,[1]meren!$A$2:$F$395,6)</f>
        <v>HHNK</v>
      </c>
    </row>
    <row r="965" spans="1:10">
      <c r="A965">
        <f t="shared" si="15"/>
        <v>83</v>
      </c>
      <c r="B965" t="s">
        <v>119</v>
      </c>
      <c r="C965">
        <v>64</v>
      </c>
      <c r="D965" s="1">
        <v>37621</v>
      </c>
      <c r="E965" t="s">
        <v>363</v>
      </c>
      <c r="F965" t="s">
        <v>15</v>
      </c>
      <c r="G965" t="s">
        <v>259</v>
      </c>
      <c r="H965" t="s">
        <v>168</v>
      </c>
      <c r="I965">
        <v>1.6209872E-2</v>
      </c>
      <c r="J965" t="str">
        <f>VLOOKUP(C965,[1]meren!$A$2:$F$395,6)</f>
        <v>HHNK</v>
      </c>
    </row>
    <row r="966" spans="1:10">
      <c r="A966">
        <f t="shared" si="15"/>
        <v>83</v>
      </c>
      <c r="B966" t="s">
        <v>119</v>
      </c>
      <c r="C966">
        <v>64</v>
      </c>
      <c r="D966" s="1">
        <v>37621</v>
      </c>
      <c r="E966" t="s">
        <v>363</v>
      </c>
      <c r="F966" t="s">
        <v>6</v>
      </c>
      <c r="G966" t="s">
        <v>255</v>
      </c>
      <c r="H966" t="s">
        <v>168</v>
      </c>
      <c r="I966">
        <v>1.1622296000000001E-2</v>
      </c>
      <c r="J966" t="str">
        <f>VLOOKUP(C966,[1]meren!$A$2:$F$395,6)</f>
        <v>HHNK</v>
      </c>
    </row>
    <row r="967" spans="1:10">
      <c r="A967">
        <f t="shared" si="15"/>
        <v>83</v>
      </c>
      <c r="B967" t="s">
        <v>119</v>
      </c>
      <c r="C967">
        <v>64</v>
      </c>
      <c r="D967" s="1">
        <v>37621</v>
      </c>
      <c r="E967" t="s">
        <v>363</v>
      </c>
      <c r="F967" t="s">
        <v>6</v>
      </c>
      <c r="G967" t="s">
        <v>259</v>
      </c>
      <c r="H967" t="s">
        <v>168</v>
      </c>
      <c r="I967">
        <v>2.0153060000000001E-3</v>
      </c>
      <c r="J967" t="str">
        <f>VLOOKUP(C967,[1]meren!$A$2:$F$395,6)</f>
        <v>HHNK</v>
      </c>
    </row>
    <row r="968" spans="1:10">
      <c r="A968">
        <f t="shared" si="15"/>
        <v>84</v>
      </c>
      <c r="B968" t="s">
        <v>120</v>
      </c>
      <c r="C968">
        <v>593</v>
      </c>
      <c r="D968" s="1">
        <v>37621</v>
      </c>
      <c r="E968" t="s">
        <v>363</v>
      </c>
      <c r="F968" t="s">
        <v>7</v>
      </c>
      <c r="G968" t="s">
        <v>254</v>
      </c>
      <c r="H968" t="s">
        <v>168</v>
      </c>
      <c r="I968">
        <v>91.881780419999998</v>
      </c>
      <c r="J968" t="str">
        <f>VLOOKUP(C968,[1]meren!$A$2:$F$395,6)</f>
        <v>HHNK</v>
      </c>
    </row>
    <row r="969" spans="1:10">
      <c r="A969">
        <f t="shared" si="15"/>
        <v>84</v>
      </c>
      <c r="B969" t="s">
        <v>120</v>
      </c>
      <c r="C969">
        <v>593</v>
      </c>
      <c r="D969" s="1">
        <v>37621</v>
      </c>
      <c r="E969" t="s">
        <v>363</v>
      </c>
      <c r="F969" t="s">
        <v>7</v>
      </c>
      <c r="G969" t="s">
        <v>259</v>
      </c>
      <c r="H969" t="s">
        <v>168</v>
      </c>
      <c r="I969">
        <v>1.3857156150000001</v>
      </c>
      <c r="J969" t="str">
        <f>VLOOKUP(C969,[1]meren!$A$2:$F$395,6)</f>
        <v>HHNK</v>
      </c>
    </row>
    <row r="970" spans="1:10">
      <c r="A970">
        <f t="shared" si="15"/>
        <v>84</v>
      </c>
      <c r="B970" t="s">
        <v>120</v>
      </c>
      <c r="C970">
        <v>593</v>
      </c>
      <c r="D970" s="1">
        <v>37621</v>
      </c>
      <c r="E970" t="s">
        <v>363</v>
      </c>
      <c r="F970" t="s">
        <v>7</v>
      </c>
      <c r="G970" t="s">
        <v>258</v>
      </c>
      <c r="H970" t="s">
        <v>168</v>
      </c>
      <c r="I970">
        <v>23.441261069999999</v>
      </c>
      <c r="J970" t="str">
        <f>VLOOKUP(C970,[1]meren!$A$2:$F$395,6)</f>
        <v>HHNK</v>
      </c>
    </row>
    <row r="971" spans="1:10">
      <c r="A971">
        <f t="shared" si="15"/>
        <v>84</v>
      </c>
      <c r="B971" t="s">
        <v>120</v>
      </c>
      <c r="C971">
        <v>593</v>
      </c>
      <c r="D971" s="1">
        <v>37621</v>
      </c>
      <c r="E971" t="s">
        <v>363</v>
      </c>
      <c r="F971" t="s">
        <v>7</v>
      </c>
      <c r="G971" t="s">
        <v>254</v>
      </c>
      <c r="H971" t="s">
        <v>168</v>
      </c>
      <c r="I971">
        <v>23.713985919999999</v>
      </c>
      <c r="J971" t="str">
        <f>VLOOKUP(C971,[1]meren!$A$2:$F$395,6)</f>
        <v>HHNK</v>
      </c>
    </row>
    <row r="972" spans="1:10">
      <c r="A972">
        <f t="shared" si="15"/>
        <v>84</v>
      </c>
      <c r="B972" t="s">
        <v>120</v>
      </c>
      <c r="C972">
        <v>593</v>
      </c>
      <c r="D972" s="1">
        <v>37621</v>
      </c>
      <c r="E972" t="s">
        <v>363</v>
      </c>
      <c r="F972" t="s">
        <v>7</v>
      </c>
      <c r="G972" t="s">
        <v>255</v>
      </c>
      <c r="H972" t="s">
        <v>168</v>
      </c>
      <c r="I972">
        <v>7.5389610000000003E-3</v>
      </c>
      <c r="J972" t="str">
        <f>VLOOKUP(C972,[1]meren!$A$2:$F$395,6)</f>
        <v>HHNK</v>
      </c>
    </row>
    <row r="973" spans="1:10">
      <c r="A973">
        <f t="shared" si="15"/>
        <v>84</v>
      </c>
      <c r="B973" t="s">
        <v>120</v>
      </c>
      <c r="C973">
        <v>593</v>
      </c>
      <c r="D973" s="1">
        <v>37621</v>
      </c>
      <c r="E973" t="s">
        <v>363</v>
      </c>
      <c r="F973" t="s">
        <v>7</v>
      </c>
      <c r="G973" t="s">
        <v>259</v>
      </c>
      <c r="H973" t="s">
        <v>168</v>
      </c>
      <c r="I973">
        <v>2.6141588429999998</v>
      </c>
      <c r="J973" t="str">
        <f>VLOOKUP(C973,[1]meren!$A$2:$F$395,6)</f>
        <v>HHNK</v>
      </c>
    </row>
    <row r="974" spans="1:10">
      <c r="A974">
        <f t="shared" si="15"/>
        <v>84</v>
      </c>
      <c r="B974" t="s">
        <v>120</v>
      </c>
      <c r="C974">
        <v>593</v>
      </c>
      <c r="D974" s="1">
        <v>37621</v>
      </c>
      <c r="E974" t="s">
        <v>363</v>
      </c>
      <c r="F974" t="s">
        <v>7</v>
      </c>
      <c r="G974" t="s">
        <v>258</v>
      </c>
      <c r="H974" t="s">
        <v>168</v>
      </c>
      <c r="I974">
        <v>21.009356749999998</v>
      </c>
      <c r="J974" t="str">
        <f>VLOOKUP(C974,[1]meren!$A$2:$F$395,6)</f>
        <v>HHNK</v>
      </c>
    </row>
    <row r="975" spans="1:10">
      <c r="A975">
        <f t="shared" si="15"/>
        <v>84</v>
      </c>
      <c r="B975" t="s">
        <v>120</v>
      </c>
      <c r="C975">
        <v>593</v>
      </c>
      <c r="D975" s="1">
        <v>37621</v>
      </c>
      <c r="E975" t="s">
        <v>363</v>
      </c>
      <c r="F975" t="s">
        <v>9</v>
      </c>
      <c r="G975" t="s">
        <v>255</v>
      </c>
      <c r="H975" t="s">
        <v>168</v>
      </c>
      <c r="I975">
        <v>0.22782221499999999</v>
      </c>
      <c r="J975" t="str">
        <f>VLOOKUP(C975,[1]meren!$A$2:$F$395,6)</f>
        <v>HHNK</v>
      </c>
    </row>
    <row r="976" spans="1:10">
      <c r="A976">
        <f t="shared" si="15"/>
        <v>84</v>
      </c>
      <c r="B976" t="s">
        <v>120</v>
      </c>
      <c r="C976">
        <v>593</v>
      </c>
      <c r="D976" s="1">
        <v>37621</v>
      </c>
      <c r="E976" t="s">
        <v>363</v>
      </c>
      <c r="F976" t="s">
        <v>9</v>
      </c>
      <c r="G976" t="s">
        <v>256</v>
      </c>
      <c r="H976" t="s">
        <v>168</v>
      </c>
      <c r="I976">
        <v>1.2157693970000001</v>
      </c>
      <c r="J976" t="str">
        <f>VLOOKUP(C976,[1]meren!$A$2:$F$395,6)</f>
        <v>HHNK</v>
      </c>
    </row>
    <row r="977" spans="1:10">
      <c r="A977">
        <f t="shared" si="15"/>
        <v>84</v>
      </c>
      <c r="B977" t="s">
        <v>120</v>
      </c>
      <c r="C977">
        <v>593</v>
      </c>
      <c r="D977" s="1">
        <v>37621</v>
      </c>
      <c r="E977" t="s">
        <v>363</v>
      </c>
      <c r="F977" t="s">
        <v>9</v>
      </c>
      <c r="G977" t="s">
        <v>259</v>
      </c>
      <c r="H977" t="s">
        <v>168</v>
      </c>
      <c r="I977">
        <v>0.72648882400000003</v>
      </c>
      <c r="J977" t="str">
        <f>VLOOKUP(C977,[1]meren!$A$2:$F$395,6)</f>
        <v>HHNK</v>
      </c>
    </row>
    <row r="978" spans="1:10">
      <c r="A978">
        <f t="shared" si="15"/>
        <v>84</v>
      </c>
      <c r="B978" t="s">
        <v>120</v>
      </c>
      <c r="C978">
        <v>593</v>
      </c>
      <c r="D978" s="1">
        <v>37621</v>
      </c>
      <c r="E978" t="s">
        <v>363</v>
      </c>
      <c r="F978" t="s">
        <v>9</v>
      </c>
      <c r="G978" t="s">
        <v>255</v>
      </c>
      <c r="H978" t="s">
        <v>168</v>
      </c>
      <c r="I978">
        <v>0.32996058700000003</v>
      </c>
      <c r="J978" t="str">
        <f>VLOOKUP(C978,[1]meren!$A$2:$F$395,6)</f>
        <v>HHNK</v>
      </c>
    </row>
    <row r="979" spans="1:10">
      <c r="A979">
        <f t="shared" si="15"/>
        <v>84</v>
      </c>
      <c r="B979" t="s">
        <v>120</v>
      </c>
      <c r="C979">
        <v>593</v>
      </c>
      <c r="D979" s="1">
        <v>37621</v>
      </c>
      <c r="E979" t="s">
        <v>363</v>
      </c>
      <c r="F979" t="s">
        <v>9</v>
      </c>
      <c r="G979" t="s">
        <v>256</v>
      </c>
      <c r="H979" t="s">
        <v>168</v>
      </c>
      <c r="I979">
        <v>0.331546273</v>
      </c>
      <c r="J979" t="str">
        <f>VLOOKUP(C979,[1]meren!$A$2:$F$395,6)</f>
        <v>HHNK</v>
      </c>
    </row>
    <row r="980" spans="1:10">
      <c r="A980">
        <f t="shared" si="15"/>
        <v>84</v>
      </c>
      <c r="B980" t="s">
        <v>120</v>
      </c>
      <c r="C980">
        <v>593</v>
      </c>
      <c r="D980" s="1">
        <v>37621</v>
      </c>
      <c r="E980" t="s">
        <v>363</v>
      </c>
      <c r="F980" t="s">
        <v>9</v>
      </c>
      <c r="G980" t="s">
        <v>259</v>
      </c>
      <c r="H980" t="s">
        <v>168</v>
      </c>
      <c r="I980">
        <v>0.580782036</v>
      </c>
      <c r="J980" t="str">
        <f>VLOOKUP(C980,[1]meren!$A$2:$F$395,6)</f>
        <v>HHNK</v>
      </c>
    </row>
    <row r="981" spans="1:10">
      <c r="A981">
        <f t="shared" si="15"/>
        <v>84</v>
      </c>
      <c r="B981" t="s">
        <v>120</v>
      </c>
      <c r="C981">
        <v>593</v>
      </c>
      <c r="D981" s="1">
        <v>37621</v>
      </c>
      <c r="E981" t="s">
        <v>363</v>
      </c>
      <c r="F981" t="s">
        <v>9</v>
      </c>
      <c r="G981" t="s">
        <v>258</v>
      </c>
      <c r="H981" t="s">
        <v>168</v>
      </c>
      <c r="I981">
        <v>0.30679625599999999</v>
      </c>
      <c r="J981" t="str">
        <f>VLOOKUP(C981,[1]meren!$A$2:$F$395,6)</f>
        <v>HHNK</v>
      </c>
    </row>
    <row r="982" spans="1:10">
      <c r="A982">
        <f t="shared" si="15"/>
        <v>84</v>
      </c>
      <c r="B982" t="s">
        <v>120</v>
      </c>
      <c r="C982">
        <v>593</v>
      </c>
      <c r="D982" s="1">
        <v>37621</v>
      </c>
      <c r="E982" t="s">
        <v>363</v>
      </c>
      <c r="F982" t="s">
        <v>8</v>
      </c>
      <c r="G982" t="s">
        <v>255</v>
      </c>
      <c r="H982" t="s">
        <v>168</v>
      </c>
      <c r="I982">
        <v>0.32425436699999999</v>
      </c>
      <c r="J982" t="str">
        <f>VLOOKUP(C982,[1]meren!$A$2:$F$395,6)</f>
        <v>HHNK</v>
      </c>
    </row>
    <row r="983" spans="1:10">
      <c r="A983">
        <f t="shared" si="15"/>
        <v>84</v>
      </c>
      <c r="B983" t="s">
        <v>120</v>
      </c>
      <c r="C983">
        <v>593</v>
      </c>
      <c r="D983" s="1">
        <v>37621</v>
      </c>
      <c r="E983" t="s">
        <v>363</v>
      </c>
      <c r="F983" t="s">
        <v>8</v>
      </c>
      <c r="G983" t="s">
        <v>256</v>
      </c>
      <c r="H983" t="s">
        <v>168</v>
      </c>
      <c r="I983">
        <v>293.84649100000001</v>
      </c>
      <c r="J983" t="str">
        <f>VLOOKUP(C983,[1]meren!$A$2:$F$395,6)</f>
        <v>HHNK</v>
      </c>
    </row>
    <row r="984" spans="1:10">
      <c r="A984">
        <f t="shared" si="15"/>
        <v>84</v>
      </c>
      <c r="B984" t="s">
        <v>120</v>
      </c>
      <c r="C984">
        <v>593</v>
      </c>
      <c r="D984" s="1">
        <v>37621</v>
      </c>
      <c r="E984" t="s">
        <v>363</v>
      </c>
      <c r="F984" t="s">
        <v>8</v>
      </c>
      <c r="G984" t="s">
        <v>259</v>
      </c>
      <c r="H984" t="s">
        <v>168</v>
      </c>
      <c r="I984">
        <v>7.8970422400000002</v>
      </c>
      <c r="J984" t="str">
        <f>VLOOKUP(C984,[1]meren!$A$2:$F$395,6)</f>
        <v>HHNK</v>
      </c>
    </row>
    <row r="985" spans="1:10">
      <c r="A985">
        <f t="shared" si="15"/>
        <v>84</v>
      </c>
      <c r="B985" t="s">
        <v>120</v>
      </c>
      <c r="C985">
        <v>593</v>
      </c>
      <c r="D985" s="1">
        <v>37621</v>
      </c>
      <c r="E985" t="s">
        <v>363</v>
      </c>
      <c r="F985" t="s">
        <v>8</v>
      </c>
      <c r="G985" t="s">
        <v>255</v>
      </c>
      <c r="H985" t="s">
        <v>168</v>
      </c>
      <c r="I985">
        <v>0.22686989799999999</v>
      </c>
      <c r="J985" t="str">
        <f>VLOOKUP(C985,[1]meren!$A$2:$F$395,6)</f>
        <v>HHNK</v>
      </c>
    </row>
    <row r="986" spans="1:10">
      <c r="A986">
        <f t="shared" si="15"/>
        <v>84</v>
      </c>
      <c r="B986" t="s">
        <v>120</v>
      </c>
      <c r="C986">
        <v>593</v>
      </c>
      <c r="D986" s="1">
        <v>37621</v>
      </c>
      <c r="E986" t="s">
        <v>363</v>
      </c>
      <c r="F986" t="s">
        <v>8</v>
      </c>
      <c r="G986" t="s">
        <v>256</v>
      </c>
      <c r="H986" t="s">
        <v>168</v>
      </c>
      <c r="I986">
        <v>0.24482273099999999</v>
      </c>
      <c r="J986" t="str">
        <f>VLOOKUP(C986,[1]meren!$A$2:$F$395,6)</f>
        <v>HHNK</v>
      </c>
    </row>
    <row r="987" spans="1:10">
      <c r="A987">
        <f t="shared" si="15"/>
        <v>84</v>
      </c>
      <c r="B987" t="s">
        <v>120</v>
      </c>
      <c r="C987">
        <v>593</v>
      </c>
      <c r="D987" s="1">
        <v>37621</v>
      </c>
      <c r="E987" t="s">
        <v>363</v>
      </c>
      <c r="F987" t="s">
        <v>8</v>
      </c>
      <c r="G987" t="s">
        <v>259</v>
      </c>
      <c r="H987" t="s">
        <v>168</v>
      </c>
      <c r="I987">
        <v>2.6729903049999999</v>
      </c>
      <c r="J987" t="str">
        <f>VLOOKUP(C987,[1]meren!$A$2:$F$395,6)</f>
        <v>HHNK</v>
      </c>
    </row>
    <row r="988" spans="1:10">
      <c r="A988">
        <f t="shared" si="15"/>
        <v>84</v>
      </c>
      <c r="B988" t="s">
        <v>120</v>
      </c>
      <c r="C988">
        <v>593</v>
      </c>
      <c r="D988" s="1">
        <v>37621</v>
      </c>
      <c r="E988" t="s">
        <v>363</v>
      </c>
      <c r="F988" t="s">
        <v>8</v>
      </c>
      <c r="G988" t="s">
        <v>258</v>
      </c>
      <c r="H988" t="s">
        <v>168</v>
      </c>
      <c r="I988">
        <v>0.90514702800000002</v>
      </c>
      <c r="J988" t="str">
        <f>VLOOKUP(C988,[1]meren!$A$2:$F$395,6)</f>
        <v>HHNK</v>
      </c>
    </row>
    <row r="989" spans="1:10">
      <c r="A989">
        <f t="shared" si="15"/>
        <v>84</v>
      </c>
      <c r="B989" t="s">
        <v>120</v>
      </c>
      <c r="C989">
        <v>593</v>
      </c>
      <c r="D989" s="1">
        <v>37621</v>
      </c>
      <c r="E989" t="s">
        <v>363</v>
      </c>
      <c r="F989" t="s">
        <v>10</v>
      </c>
      <c r="G989" t="s">
        <v>254</v>
      </c>
      <c r="H989" t="s">
        <v>168</v>
      </c>
      <c r="I989">
        <v>44.302249199999999</v>
      </c>
      <c r="J989" t="str">
        <f>VLOOKUP(C989,[1]meren!$A$2:$F$395,6)</f>
        <v>HHNK</v>
      </c>
    </row>
    <row r="990" spans="1:10">
      <c r="A990">
        <f t="shared" si="15"/>
        <v>84</v>
      </c>
      <c r="B990" t="s">
        <v>120</v>
      </c>
      <c r="C990">
        <v>593</v>
      </c>
      <c r="D990" s="1">
        <v>37621</v>
      </c>
      <c r="E990" t="s">
        <v>363</v>
      </c>
      <c r="F990" t="s">
        <v>10</v>
      </c>
      <c r="G990" t="s">
        <v>255</v>
      </c>
      <c r="H990" t="s">
        <v>168</v>
      </c>
      <c r="I990">
        <v>0.175155643</v>
      </c>
      <c r="J990" t="str">
        <f>VLOOKUP(C990,[1]meren!$A$2:$F$395,6)</f>
        <v>HHNK</v>
      </c>
    </row>
    <row r="991" spans="1:10">
      <c r="A991">
        <f t="shared" si="15"/>
        <v>84</v>
      </c>
      <c r="B991" t="s">
        <v>120</v>
      </c>
      <c r="C991">
        <v>593</v>
      </c>
      <c r="D991" s="1">
        <v>37621</v>
      </c>
      <c r="E991" t="s">
        <v>363</v>
      </c>
      <c r="F991" t="s">
        <v>10</v>
      </c>
      <c r="G991" t="s">
        <v>256</v>
      </c>
      <c r="H991" t="s">
        <v>168</v>
      </c>
      <c r="I991">
        <v>499.24160330000001</v>
      </c>
      <c r="J991" t="str">
        <f>VLOOKUP(C991,[1]meren!$A$2:$F$395,6)</f>
        <v>HHNK</v>
      </c>
    </row>
    <row r="992" spans="1:10">
      <c r="A992">
        <f t="shared" si="15"/>
        <v>84</v>
      </c>
      <c r="B992" t="s">
        <v>120</v>
      </c>
      <c r="C992">
        <v>593</v>
      </c>
      <c r="D992" s="1">
        <v>37621</v>
      </c>
      <c r="E992" t="s">
        <v>363</v>
      </c>
      <c r="F992" t="s">
        <v>10</v>
      </c>
      <c r="G992" t="s">
        <v>258</v>
      </c>
      <c r="H992" t="s">
        <v>168</v>
      </c>
      <c r="I992">
        <v>46.600549999999998</v>
      </c>
      <c r="J992" t="str">
        <f>VLOOKUP(C992,[1]meren!$A$2:$F$395,6)</f>
        <v>HHNK</v>
      </c>
    </row>
    <row r="993" spans="1:10">
      <c r="A993">
        <f t="shared" si="15"/>
        <v>84</v>
      </c>
      <c r="B993" t="s">
        <v>120</v>
      </c>
      <c r="C993">
        <v>593</v>
      </c>
      <c r="D993" s="1">
        <v>37621</v>
      </c>
      <c r="E993" t="s">
        <v>363</v>
      </c>
      <c r="F993" t="s">
        <v>10</v>
      </c>
      <c r="G993" t="s">
        <v>254</v>
      </c>
      <c r="H993" t="s">
        <v>168</v>
      </c>
      <c r="I993">
        <v>2.6404694420000001</v>
      </c>
      <c r="J993" t="str">
        <f>VLOOKUP(C993,[1]meren!$A$2:$F$395,6)</f>
        <v>HHNK</v>
      </c>
    </row>
    <row r="994" spans="1:10">
      <c r="A994">
        <f t="shared" si="15"/>
        <v>84</v>
      </c>
      <c r="B994" t="s">
        <v>120</v>
      </c>
      <c r="C994">
        <v>593</v>
      </c>
      <c r="D994" s="1">
        <v>37621</v>
      </c>
      <c r="E994" t="s">
        <v>363</v>
      </c>
      <c r="F994" t="s">
        <v>10</v>
      </c>
      <c r="G994" t="s">
        <v>255</v>
      </c>
      <c r="H994" t="s">
        <v>168</v>
      </c>
      <c r="I994">
        <v>0.191646551</v>
      </c>
      <c r="J994" t="str">
        <f>VLOOKUP(C994,[1]meren!$A$2:$F$395,6)</f>
        <v>HHNK</v>
      </c>
    </row>
    <row r="995" spans="1:10">
      <c r="A995">
        <f t="shared" si="15"/>
        <v>84</v>
      </c>
      <c r="B995" t="s">
        <v>120</v>
      </c>
      <c r="C995">
        <v>593</v>
      </c>
      <c r="D995" s="1">
        <v>37621</v>
      </c>
      <c r="E995" t="s">
        <v>363</v>
      </c>
      <c r="F995" t="s">
        <v>10</v>
      </c>
      <c r="G995" t="s">
        <v>256</v>
      </c>
      <c r="H995" t="s">
        <v>168</v>
      </c>
      <c r="I995">
        <v>3.5732670000000002E-3</v>
      </c>
      <c r="J995" t="str">
        <f>VLOOKUP(C995,[1]meren!$A$2:$F$395,6)</f>
        <v>HHNK</v>
      </c>
    </row>
    <row r="996" spans="1:10">
      <c r="A996">
        <f t="shared" si="15"/>
        <v>84</v>
      </c>
      <c r="B996" t="s">
        <v>120</v>
      </c>
      <c r="C996">
        <v>593</v>
      </c>
      <c r="D996" s="1">
        <v>37621</v>
      </c>
      <c r="E996" t="s">
        <v>363</v>
      </c>
      <c r="F996" t="s">
        <v>10</v>
      </c>
      <c r="G996" t="s">
        <v>259</v>
      </c>
      <c r="H996" t="s">
        <v>168</v>
      </c>
      <c r="I996">
        <v>1.8028317869999999</v>
      </c>
      <c r="J996" t="str">
        <f>VLOOKUP(C996,[1]meren!$A$2:$F$395,6)</f>
        <v>HHNK</v>
      </c>
    </row>
    <row r="997" spans="1:10">
      <c r="A997">
        <f t="shared" si="15"/>
        <v>84</v>
      </c>
      <c r="B997" t="s">
        <v>120</v>
      </c>
      <c r="C997">
        <v>593</v>
      </c>
      <c r="D997" s="1">
        <v>37621</v>
      </c>
      <c r="E997" t="s">
        <v>363</v>
      </c>
      <c r="F997" t="s">
        <v>10</v>
      </c>
      <c r="G997" t="s">
        <v>258</v>
      </c>
      <c r="H997" t="s">
        <v>168</v>
      </c>
      <c r="I997">
        <v>3.8784649880000002</v>
      </c>
      <c r="J997" t="str">
        <f>VLOOKUP(C997,[1]meren!$A$2:$F$395,6)</f>
        <v>HHNK</v>
      </c>
    </row>
    <row r="998" spans="1:10">
      <c r="A998">
        <f t="shared" si="15"/>
        <v>84</v>
      </c>
      <c r="B998" t="s">
        <v>120</v>
      </c>
      <c r="C998">
        <v>593</v>
      </c>
      <c r="D998" s="1">
        <v>37621</v>
      </c>
      <c r="E998" t="s">
        <v>363</v>
      </c>
      <c r="F998" t="s">
        <v>31</v>
      </c>
      <c r="G998" t="s">
        <v>256</v>
      </c>
      <c r="H998" t="s">
        <v>168</v>
      </c>
      <c r="I998">
        <v>6.1027859999999998E-3</v>
      </c>
      <c r="J998" t="str">
        <f>VLOOKUP(C998,[1]meren!$A$2:$F$395,6)</f>
        <v>HHNK</v>
      </c>
    </row>
    <row r="999" spans="1:10">
      <c r="A999">
        <f t="shared" si="15"/>
        <v>84</v>
      </c>
      <c r="B999" t="s">
        <v>120</v>
      </c>
      <c r="C999">
        <v>593</v>
      </c>
      <c r="D999" s="1">
        <v>37621</v>
      </c>
      <c r="E999" t="s">
        <v>363</v>
      </c>
      <c r="F999" t="s">
        <v>31</v>
      </c>
      <c r="G999" t="s">
        <v>256</v>
      </c>
      <c r="H999" t="s">
        <v>168</v>
      </c>
      <c r="I999">
        <v>2.171002E-3</v>
      </c>
      <c r="J999" t="str">
        <f>VLOOKUP(C999,[1]meren!$A$2:$F$395,6)</f>
        <v>HHNK</v>
      </c>
    </row>
    <row r="1000" spans="1:10">
      <c r="A1000">
        <f t="shared" si="15"/>
        <v>84</v>
      </c>
      <c r="B1000" t="s">
        <v>120</v>
      </c>
      <c r="C1000">
        <v>593</v>
      </c>
      <c r="D1000" s="1">
        <v>37621</v>
      </c>
      <c r="E1000" t="s">
        <v>363</v>
      </c>
      <c r="F1000" t="s">
        <v>20</v>
      </c>
      <c r="G1000" t="s">
        <v>259</v>
      </c>
      <c r="H1000" t="s">
        <v>168</v>
      </c>
      <c r="I1000">
        <v>0.24008096500000001</v>
      </c>
      <c r="J1000" t="str">
        <f>VLOOKUP(C1000,[1]meren!$A$2:$F$395,6)</f>
        <v>HHNK</v>
      </c>
    </row>
    <row r="1001" spans="1:10">
      <c r="A1001">
        <f t="shared" si="15"/>
        <v>84</v>
      </c>
      <c r="B1001" t="s">
        <v>120</v>
      </c>
      <c r="C1001">
        <v>593</v>
      </c>
      <c r="D1001" s="1">
        <v>37621</v>
      </c>
      <c r="E1001" t="s">
        <v>363</v>
      </c>
      <c r="F1001" t="s">
        <v>14</v>
      </c>
      <c r="G1001" t="s">
        <v>254</v>
      </c>
      <c r="H1001" t="s">
        <v>168</v>
      </c>
      <c r="I1001">
        <v>51.359044349999998</v>
      </c>
      <c r="J1001" t="str">
        <f>VLOOKUP(C1001,[1]meren!$A$2:$F$395,6)</f>
        <v>HHNK</v>
      </c>
    </row>
    <row r="1002" spans="1:10">
      <c r="A1002">
        <f t="shared" si="15"/>
        <v>84</v>
      </c>
      <c r="B1002" t="s">
        <v>120</v>
      </c>
      <c r="C1002">
        <v>593</v>
      </c>
      <c r="D1002" s="1">
        <v>37621</v>
      </c>
      <c r="E1002" t="s">
        <v>363</v>
      </c>
      <c r="F1002" t="s">
        <v>14</v>
      </c>
      <c r="G1002" t="s">
        <v>254</v>
      </c>
      <c r="H1002" t="s">
        <v>168</v>
      </c>
      <c r="I1002">
        <v>19.739140899999999</v>
      </c>
      <c r="J1002" t="str">
        <f>VLOOKUP(C1002,[1]meren!$A$2:$F$395,6)</f>
        <v>HHNK</v>
      </c>
    </row>
    <row r="1003" spans="1:10">
      <c r="A1003">
        <f t="shared" si="15"/>
        <v>84</v>
      </c>
      <c r="B1003" t="s">
        <v>120</v>
      </c>
      <c r="C1003">
        <v>593</v>
      </c>
      <c r="D1003" s="1">
        <v>37621</v>
      </c>
      <c r="E1003" t="s">
        <v>363</v>
      </c>
      <c r="F1003" t="s">
        <v>16</v>
      </c>
      <c r="G1003" t="s">
        <v>255</v>
      </c>
      <c r="H1003" t="s">
        <v>168</v>
      </c>
      <c r="I1003">
        <v>1.1478909580000001</v>
      </c>
      <c r="J1003" t="str">
        <f>VLOOKUP(C1003,[1]meren!$A$2:$F$395,6)</f>
        <v>HHNK</v>
      </c>
    </row>
    <row r="1004" spans="1:10">
      <c r="A1004">
        <f t="shared" si="15"/>
        <v>84</v>
      </c>
      <c r="B1004" t="s">
        <v>120</v>
      </c>
      <c r="C1004">
        <v>593</v>
      </c>
      <c r="D1004" s="1">
        <v>37621</v>
      </c>
      <c r="E1004" t="s">
        <v>363</v>
      </c>
      <c r="F1004" t="s">
        <v>16</v>
      </c>
      <c r="G1004" t="s">
        <v>259</v>
      </c>
      <c r="H1004" t="s">
        <v>168</v>
      </c>
      <c r="I1004">
        <v>6.3524317379999999</v>
      </c>
      <c r="J1004" t="str">
        <f>VLOOKUP(C1004,[1]meren!$A$2:$F$395,6)</f>
        <v>HHNK</v>
      </c>
    </row>
    <row r="1005" spans="1:10">
      <c r="A1005">
        <f t="shared" si="15"/>
        <v>84</v>
      </c>
      <c r="B1005" t="s">
        <v>120</v>
      </c>
      <c r="C1005">
        <v>593</v>
      </c>
      <c r="D1005" s="1">
        <v>37621</v>
      </c>
      <c r="E1005" t="s">
        <v>363</v>
      </c>
      <c r="F1005" t="s">
        <v>16</v>
      </c>
      <c r="G1005" t="s">
        <v>258</v>
      </c>
      <c r="H1005" t="s">
        <v>168</v>
      </c>
      <c r="I1005">
        <v>7.1530909969999996</v>
      </c>
      <c r="J1005" t="str">
        <f>VLOOKUP(C1005,[1]meren!$A$2:$F$395,6)</f>
        <v>HHNK</v>
      </c>
    </row>
    <row r="1006" spans="1:10">
      <c r="A1006">
        <f t="shared" si="15"/>
        <v>84</v>
      </c>
      <c r="B1006" t="s">
        <v>120</v>
      </c>
      <c r="C1006">
        <v>593</v>
      </c>
      <c r="D1006" s="1">
        <v>37621</v>
      </c>
      <c r="E1006" t="s">
        <v>363</v>
      </c>
      <c r="F1006" t="s">
        <v>16</v>
      </c>
      <c r="G1006" t="s">
        <v>255</v>
      </c>
      <c r="H1006" t="s">
        <v>168</v>
      </c>
      <c r="I1006">
        <v>0.54906192099999995</v>
      </c>
      <c r="J1006" t="str">
        <f>VLOOKUP(C1006,[1]meren!$A$2:$F$395,6)</f>
        <v>HHNK</v>
      </c>
    </row>
    <row r="1007" spans="1:10">
      <c r="A1007">
        <f t="shared" si="15"/>
        <v>84</v>
      </c>
      <c r="B1007" t="s">
        <v>120</v>
      </c>
      <c r="C1007">
        <v>593</v>
      </c>
      <c r="D1007" s="1">
        <v>37621</v>
      </c>
      <c r="E1007" t="s">
        <v>363</v>
      </c>
      <c r="F1007" t="s">
        <v>16</v>
      </c>
      <c r="G1007" t="s">
        <v>256</v>
      </c>
      <c r="H1007" t="s">
        <v>168</v>
      </c>
      <c r="I1007">
        <v>5.6586509999999998E-3</v>
      </c>
      <c r="J1007" t="str">
        <f>VLOOKUP(C1007,[1]meren!$A$2:$F$395,6)</f>
        <v>HHNK</v>
      </c>
    </row>
    <row r="1008" spans="1:10">
      <c r="A1008">
        <f t="shared" si="15"/>
        <v>84</v>
      </c>
      <c r="B1008" t="s">
        <v>120</v>
      </c>
      <c r="C1008">
        <v>593</v>
      </c>
      <c r="D1008" s="1">
        <v>37621</v>
      </c>
      <c r="E1008" t="s">
        <v>363</v>
      </c>
      <c r="F1008" t="s">
        <v>16</v>
      </c>
      <c r="G1008" t="s">
        <v>259</v>
      </c>
      <c r="H1008" t="s">
        <v>168</v>
      </c>
      <c r="I1008">
        <v>6.8549177529999996</v>
      </c>
      <c r="J1008" t="str">
        <f>VLOOKUP(C1008,[1]meren!$A$2:$F$395,6)</f>
        <v>HHNK</v>
      </c>
    </row>
    <row r="1009" spans="1:10">
      <c r="A1009">
        <f t="shared" si="15"/>
        <v>84</v>
      </c>
      <c r="B1009" t="s">
        <v>120</v>
      </c>
      <c r="C1009">
        <v>593</v>
      </c>
      <c r="D1009" s="1">
        <v>37621</v>
      </c>
      <c r="E1009" t="s">
        <v>363</v>
      </c>
      <c r="F1009" t="s">
        <v>16</v>
      </c>
      <c r="G1009" t="s">
        <v>258</v>
      </c>
      <c r="H1009" t="s">
        <v>168</v>
      </c>
      <c r="I1009">
        <v>0.288404088</v>
      </c>
      <c r="J1009" t="str">
        <f>VLOOKUP(C1009,[1]meren!$A$2:$F$395,6)</f>
        <v>HHNK</v>
      </c>
    </row>
    <row r="1010" spans="1:10">
      <c r="A1010">
        <f t="shared" si="15"/>
        <v>84</v>
      </c>
      <c r="B1010" t="s">
        <v>120</v>
      </c>
      <c r="C1010">
        <v>593</v>
      </c>
      <c r="D1010" s="1">
        <v>37621</v>
      </c>
      <c r="E1010" t="s">
        <v>363</v>
      </c>
      <c r="F1010" t="s">
        <v>11</v>
      </c>
      <c r="G1010" t="s">
        <v>256</v>
      </c>
      <c r="H1010" t="s">
        <v>168</v>
      </c>
      <c r="I1010">
        <v>1.1505123690000001</v>
      </c>
      <c r="J1010" t="str">
        <f>VLOOKUP(C1010,[1]meren!$A$2:$F$395,6)</f>
        <v>HHNK</v>
      </c>
    </row>
    <row r="1011" spans="1:10">
      <c r="A1011">
        <f t="shared" si="15"/>
        <v>84</v>
      </c>
      <c r="B1011" t="s">
        <v>120</v>
      </c>
      <c r="C1011">
        <v>593</v>
      </c>
      <c r="D1011" s="1">
        <v>37621</v>
      </c>
      <c r="E1011" t="s">
        <v>363</v>
      </c>
      <c r="F1011" t="s">
        <v>11</v>
      </c>
      <c r="G1011" t="s">
        <v>255</v>
      </c>
      <c r="H1011" t="s">
        <v>168</v>
      </c>
      <c r="I1011">
        <v>0.44092113900000002</v>
      </c>
      <c r="J1011" t="str">
        <f>VLOOKUP(C1011,[1]meren!$A$2:$F$395,6)</f>
        <v>HHNK</v>
      </c>
    </row>
    <row r="1012" spans="1:10">
      <c r="A1012">
        <f t="shared" si="15"/>
        <v>84</v>
      </c>
      <c r="B1012" t="s">
        <v>120</v>
      </c>
      <c r="C1012">
        <v>593</v>
      </c>
      <c r="D1012" s="1">
        <v>37621</v>
      </c>
      <c r="E1012" t="s">
        <v>363</v>
      </c>
      <c r="F1012" t="s">
        <v>11</v>
      </c>
      <c r="G1012" t="s">
        <v>256</v>
      </c>
      <c r="H1012" t="s">
        <v>168</v>
      </c>
      <c r="I1012">
        <v>0.26215081400000001</v>
      </c>
      <c r="J1012" t="str">
        <f>VLOOKUP(C1012,[1]meren!$A$2:$F$395,6)</f>
        <v>HHNK</v>
      </c>
    </row>
    <row r="1013" spans="1:10">
      <c r="A1013">
        <f t="shared" si="15"/>
        <v>84</v>
      </c>
      <c r="B1013" t="s">
        <v>120</v>
      </c>
      <c r="C1013">
        <v>593</v>
      </c>
      <c r="D1013" s="1">
        <v>37621</v>
      </c>
      <c r="E1013" t="s">
        <v>363</v>
      </c>
      <c r="F1013" t="s">
        <v>11</v>
      </c>
      <c r="G1013" t="s">
        <v>259</v>
      </c>
      <c r="H1013" t="s">
        <v>168</v>
      </c>
      <c r="I1013">
        <v>4.1597602999999997E-2</v>
      </c>
      <c r="J1013" t="str">
        <f>VLOOKUP(C1013,[1]meren!$A$2:$F$395,6)</f>
        <v>HHNK</v>
      </c>
    </row>
    <row r="1014" spans="1:10">
      <c r="A1014">
        <f t="shared" si="15"/>
        <v>84</v>
      </c>
      <c r="B1014" t="s">
        <v>120</v>
      </c>
      <c r="C1014">
        <v>593</v>
      </c>
      <c r="D1014" s="1">
        <v>37621</v>
      </c>
      <c r="E1014" t="s">
        <v>363</v>
      </c>
      <c r="F1014" t="s">
        <v>18</v>
      </c>
      <c r="G1014" t="s">
        <v>255</v>
      </c>
      <c r="H1014" t="s">
        <v>168</v>
      </c>
      <c r="I1014">
        <v>8.0468369999999994E-3</v>
      </c>
      <c r="J1014" t="str">
        <f>VLOOKUP(C1014,[1]meren!$A$2:$F$395,6)</f>
        <v>HHNK</v>
      </c>
    </row>
    <row r="1015" spans="1:10">
      <c r="A1015">
        <f t="shared" si="15"/>
        <v>84</v>
      </c>
      <c r="B1015" t="s">
        <v>120</v>
      </c>
      <c r="C1015">
        <v>593</v>
      </c>
      <c r="D1015" s="1">
        <v>37621</v>
      </c>
      <c r="E1015" t="s">
        <v>363</v>
      </c>
      <c r="F1015" t="s">
        <v>18</v>
      </c>
      <c r="G1015" t="s">
        <v>256</v>
      </c>
      <c r="H1015" t="s">
        <v>168</v>
      </c>
      <c r="I1015">
        <v>2.4209853999999999E-2</v>
      </c>
      <c r="J1015" t="str">
        <f>VLOOKUP(C1015,[1]meren!$A$2:$F$395,6)</f>
        <v>HHNK</v>
      </c>
    </row>
    <row r="1016" spans="1:10">
      <c r="A1016">
        <f t="shared" si="15"/>
        <v>84</v>
      </c>
      <c r="B1016" t="s">
        <v>120</v>
      </c>
      <c r="C1016">
        <v>593</v>
      </c>
      <c r="D1016" s="1">
        <v>37621</v>
      </c>
      <c r="E1016" t="s">
        <v>363</v>
      </c>
      <c r="F1016" t="s">
        <v>49</v>
      </c>
      <c r="G1016" t="s">
        <v>256</v>
      </c>
      <c r="H1016" t="s">
        <v>168</v>
      </c>
      <c r="I1016">
        <v>0.37845999899999999</v>
      </c>
      <c r="J1016" t="str">
        <f>VLOOKUP(C1016,[1]meren!$A$2:$F$395,6)</f>
        <v>HHNK</v>
      </c>
    </row>
    <row r="1017" spans="1:10">
      <c r="A1017">
        <f t="shared" si="15"/>
        <v>84</v>
      </c>
      <c r="B1017" t="s">
        <v>120</v>
      </c>
      <c r="C1017">
        <v>593</v>
      </c>
      <c r="D1017" s="1">
        <v>37621</v>
      </c>
      <c r="E1017" t="s">
        <v>363</v>
      </c>
      <c r="F1017" t="s">
        <v>49</v>
      </c>
      <c r="G1017" t="s">
        <v>259</v>
      </c>
      <c r="H1017" t="s">
        <v>168</v>
      </c>
      <c r="I1017">
        <v>2.8472847429999999</v>
      </c>
      <c r="J1017" t="str">
        <f>VLOOKUP(C1017,[1]meren!$A$2:$F$395,6)</f>
        <v>HHNK</v>
      </c>
    </row>
    <row r="1018" spans="1:10">
      <c r="A1018">
        <f t="shared" si="15"/>
        <v>84</v>
      </c>
      <c r="B1018" t="s">
        <v>120</v>
      </c>
      <c r="C1018">
        <v>593</v>
      </c>
      <c r="D1018" s="1">
        <v>37621</v>
      </c>
      <c r="E1018" t="s">
        <v>363</v>
      </c>
      <c r="F1018" t="s">
        <v>49</v>
      </c>
      <c r="G1018" t="s">
        <v>258</v>
      </c>
      <c r="H1018" t="s">
        <v>168</v>
      </c>
      <c r="I1018">
        <v>86.836322339999995</v>
      </c>
      <c r="J1018" t="str">
        <f>VLOOKUP(C1018,[1]meren!$A$2:$F$395,6)</f>
        <v>HHNK</v>
      </c>
    </row>
    <row r="1019" spans="1:10">
      <c r="A1019">
        <f t="shared" si="15"/>
        <v>84</v>
      </c>
      <c r="B1019" t="s">
        <v>120</v>
      </c>
      <c r="C1019">
        <v>593</v>
      </c>
      <c r="D1019" s="1">
        <v>37621</v>
      </c>
      <c r="E1019" t="s">
        <v>363</v>
      </c>
      <c r="F1019" t="s">
        <v>49</v>
      </c>
      <c r="G1019" t="s">
        <v>255</v>
      </c>
      <c r="H1019" t="s">
        <v>168</v>
      </c>
      <c r="I1019">
        <v>6.3409176999999997E-2</v>
      </c>
      <c r="J1019" t="str">
        <f>VLOOKUP(C1019,[1]meren!$A$2:$F$395,6)</f>
        <v>HHNK</v>
      </c>
    </row>
    <row r="1020" spans="1:10">
      <c r="A1020">
        <f t="shared" si="15"/>
        <v>84</v>
      </c>
      <c r="B1020" t="s">
        <v>120</v>
      </c>
      <c r="C1020">
        <v>593</v>
      </c>
      <c r="D1020" s="1">
        <v>37621</v>
      </c>
      <c r="E1020" t="s">
        <v>363</v>
      </c>
      <c r="F1020" t="s">
        <v>49</v>
      </c>
      <c r="G1020" t="s">
        <v>259</v>
      </c>
      <c r="H1020" t="s">
        <v>168</v>
      </c>
      <c r="I1020">
        <v>0.16063827</v>
      </c>
      <c r="J1020" t="str">
        <f>VLOOKUP(C1020,[1]meren!$A$2:$F$395,6)</f>
        <v>HHNK</v>
      </c>
    </row>
    <row r="1021" spans="1:10">
      <c r="A1021">
        <f t="shared" si="15"/>
        <v>84</v>
      </c>
      <c r="B1021" t="s">
        <v>120</v>
      </c>
      <c r="C1021">
        <v>593</v>
      </c>
      <c r="D1021" s="1">
        <v>37621</v>
      </c>
      <c r="E1021" t="s">
        <v>363</v>
      </c>
      <c r="F1021" t="s">
        <v>49</v>
      </c>
      <c r="G1021" t="s">
        <v>258</v>
      </c>
      <c r="H1021" t="s">
        <v>168</v>
      </c>
      <c r="I1021">
        <v>0.59303825600000004</v>
      </c>
      <c r="J1021" t="str">
        <f>VLOOKUP(C1021,[1]meren!$A$2:$F$395,6)</f>
        <v>HHNK</v>
      </c>
    </row>
    <row r="1022" spans="1:10">
      <c r="A1022">
        <f t="shared" si="15"/>
        <v>84</v>
      </c>
      <c r="B1022" t="s">
        <v>120</v>
      </c>
      <c r="C1022">
        <v>593</v>
      </c>
      <c r="D1022" s="1">
        <v>37621</v>
      </c>
      <c r="E1022" t="s">
        <v>363</v>
      </c>
      <c r="F1022" t="s">
        <v>12</v>
      </c>
      <c r="G1022" t="s">
        <v>257</v>
      </c>
      <c r="H1022" t="s">
        <v>168</v>
      </c>
      <c r="I1022">
        <v>25.006662410000001</v>
      </c>
      <c r="J1022" t="str">
        <f>VLOOKUP(C1022,[1]meren!$A$2:$F$395,6)</f>
        <v>HHNK</v>
      </c>
    </row>
    <row r="1023" spans="1:10">
      <c r="A1023">
        <f t="shared" si="15"/>
        <v>84</v>
      </c>
      <c r="B1023" t="s">
        <v>120</v>
      </c>
      <c r="C1023">
        <v>593</v>
      </c>
      <c r="D1023" s="1">
        <v>37621</v>
      </c>
      <c r="E1023" t="s">
        <v>363</v>
      </c>
      <c r="F1023" t="s">
        <v>12</v>
      </c>
      <c r="G1023" t="s">
        <v>260</v>
      </c>
      <c r="H1023" t="s">
        <v>168</v>
      </c>
      <c r="I1023">
        <v>7.0788486199999996</v>
      </c>
      <c r="J1023" t="str">
        <f>VLOOKUP(C1023,[1]meren!$A$2:$F$395,6)</f>
        <v>HHNK</v>
      </c>
    </row>
    <row r="1024" spans="1:10">
      <c r="A1024">
        <f t="shared" si="15"/>
        <v>84</v>
      </c>
      <c r="B1024" t="s">
        <v>120</v>
      </c>
      <c r="C1024">
        <v>593</v>
      </c>
      <c r="D1024" s="1">
        <v>37621</v>
      </c>
      <c r="E1024" t="s">
        <v>363</v>
      </c>
      <c r="F1024" t="s">
        <v>12</v>
      </c>
      <c r="G1024" t="s">
        <v>257</v>
      </c>
      <c r="H1024" t="s">
        <v>168</v>
      </c>
      <c r="I1024">
        <v>3.6037672249999999</v>
      </c>
      <c r="J1024" t="str">
        <f>VLOOKUP(C1024,[1]meren!$A$2:$F$395,6)</f>
        <v>HHNK</v>
      </c>
    </row>
    <row r="1025" spans="1:10">
      <c r="A1025">
        <f t="shared" si="15"/>
        <v>84</v>
      </c>
      <c r="B1025" t="s">
        <v>120</v>
      </c>
      <c r="C1025">
        <v>593</v>
      </c>
      <c r="D1025" s="1">
        <v>37621</v>
      </c>
      <c r="E1025" t="s">
        <v>363</v>
      </c>
      <c r="F1025" t="s">
        <v>12</v>
      </c>
      <c r="G1025" t="s">
        <v>259</v>
      </c>
      <c r="H1025" t="s">
        <v>168</v>
      </c>
      <c r="I1025">
        <v>2.3912179039999999</v>
      </c>
      <c r="J1025" t="str">
        <f>VLOOKUP(C1025,[1]meren!$A$2:$F$395,6)</f>
        <v>HHNK</v>
      </c>
    </row>
    <row r="1026" spans="1:10">
      <c r="A1026">
        <f t="shared" si="15"/>
        <v>84</v>
      </c>
      <c r="B1026" t="s">
        <v>120</v>
      </c>
      <c r="C1026">
        <v>593</v>
      </c>
      <c r="D1026" s="1">
        <v>37621</v>
      </c>
      <c r="E1026" t="s">
        <v>363</v>
      </c>
      <c r="F1026" t="s">
        <v>17</v>
      </c>
      <c r="G1026" t="s">
        <v>254</v>
      </c>
      <c r="H1026" t="s">
        <v>168</v>
      </c>
      <c r="I1026">
        <v>17.86563808</v>
      </c>
      <c r="J1026" t="str">
        <f>VLOOKUP(C1026,[1]meren!$A$2:$F$395,6)</f>
        <v>HHNK</v>
      </c>
    </row>
    <row r="1027" spans="1:10">
      <c r="A1027">
        <f t="shared" si="15"/>
        <v>84</v>
      </c>
      <c r="B1027" t="s">
        <v>120</v>
      </c>
      <c r="C1027">
        <v>593</v>
      </c>
      <c r="D1027" s="1">
        <v>37621</v>
      </c>
      <c r="E1027" t="s">
        <v>363</v>
      </c>
      <c r="F1027" t="s">
        <v>17</v>
      </c>
      <c r="G1027" t="s">
        <v>259</v>
      </c>
      <c r="H1027" t="s">
        <v>168</v>
      </c>
      <c r="I1027">
        <v>0.58051789399999998</v>
      </c>
      <c r="J1027" t="str">
        <f>VLOOKUP(C1027,[1]meren!$A$2:$F$395,6)</f>
        <v>HHNK</v>
      </c>
    </row>
    <row r="1028" spans="1:10">
      <c r="A1028">
        <f t="shared" ref="A1028:A1091" si="16">IF(B1028=B1027,A1027,A1027+1)</f>
        <v>84</v>
      </c>
      <c r="B1028" t="s">
        <v>120</v>
      </c>
      <c r="C1028">
        <v>593</v>
      </c>
      <c r="D1028" s="1">
        <v>37621</v>
      </c>
      <c r="E1028" t="s">
        <v>363</v>
      </c>
      <c r="F1028" t="s">
        <v>17</v>
      </c>
      <c r="G1028" t="s">
        <v>258</v>
      </c>
      <c r="H1028" t="s">
        <v>168</v>
      </c>
      <c r="I1028">
        <v>1.031773692</v>
      </c>
      <c r="J1028" t="str">
        <f>VLOOKUP(C1028,[1]meren!$A$2:$F$395,6)</f>
        <v>HHNK</v>
      </c>
    </row>
    <row r="1029" spans="1:10">
      <c r="A1029">
        <f t="shared" si="16"/>
        <v>84</v>
      </c>
      <c r="B1029" t="s">
        <v>120</v>
      </c>
      <c r="C1029">
        <v>593</v>
      </c>
      <c r="D1029" s="1">
        <v>37621</v>
      </c>
      <c r="E1029" t="s">
        <v>363</v>
      </c>
      <c r="F1029" t="s">
        <v>17</v>
      </c>
      <c r="G1029" t="s">
        <v>254</v>
      </c>
      <c r="H1029" t="s">
        <v>168</v>
      </c>
      <c r="I1029">
        <v>14.321167989999999</v>
      </c>
      <c r="J1029" t="str">
        <f>VLOOKUP(C1029,[1]meren!$A$2:$F$395,6)</f>
        <v>HHNK</v>
      </c>
    </row>
    <row r="1030" spans="1:10">
      <c r="A1030">
        <f t="shared" si="16"/>
        <v>84</v>
      </c>
      <c r="B1030" t="s">
        <v>120</v>
      </c>
      <c r="C1030">
        <v>593</v>
      </c>
      <c r="D1030" s="1">
        <v>37621</v>
      </c>
      <c r="E1030" t="s">
        <v>363</v>
      </c>
      <c r="F1030" t="s">
        <v>17</v>
      </c>
      <c r="G1030" t="s">
        <v>256</v>
      </c>
      <c r="H1030" t="s">
        <v>168</v>
      </c>
      <c r="I1030">
        <v>2.7714732999999998E-2</v>
      </c>
      <c r="J1030" t="str">
        <f>VLOOKUP(C1030,[1]meren!$A$2:$F$395,6)</f>
        <v>HHNK</v>
      </c>
    </row>
    <row r="1031" spans="1:10">
      <c r="A1031">
        <f t="shared" si="16"/>
        <v>84</v>
      </c>
      <c r="B1031" t="s">
        <v>120</v>
      </c>
      <c r="C1031">
        <v>593</v>
      </c>
      <c r="D1031" s="1">
        <v>37621</v>
      </c>
      <c r="E1031" t="s">
        <v>363</v>
      </c>
      <c r="F1031" t="s">
        <v>17</v>
      </c>
      <c r="G1031" t="s">
        <v>259</v>
      </c>
      <c r="H1031" t="s">
        <v>168</v>
      </c>
      <c r="I1031">
        <v>8.9365439000000005E-2</v>
      </c>
      <c r="J1031" t="str">
        <f>VLOOKUP(C1031,[1]meren!$A$2:$F$395,6)</f>
        <v>HHNK</v>
      </c>
    </row>
    <row r="1032" spans="1:10">
      <c r="A1032">
        <f t="shared" si="16"/>
        <v>84</v>
      </c>
      <c r="B1032" t="s">
        <v>120</v>
      </c>
      <c r="C1032">
        <v>593</v>
      </c>
      <c r="D1032" s="1">
        <v>37621</v>
      </c>
      <c r="E1032" t="s">
        <v>363</v>
      </c>
      <c r="F1032" t="s">
        <v>17</v>
      </c>
      <c r="G1032" t="s">
        <v>258</v>
      </c>
      <c r="H1032" t="s">
        <v>168</v>
      </c>
      <c r="I1032">
        <v>1.955459703</v>
      </c>
      <c r="J1032" t="str">
        <f>VLOOKUP(C1032,[1]meren!$A$2:$F$395,6)</f>
        <v>HHNK</v>
      </c>
    </row>
    <row r="1033" spans="1:10">
      <c r="A1033">
        <f t="shared" si="16"/>
        <v>84</v>
      </c>
      <c r="B1033" t="s">
        <v>120</v>
      </c>
      <c r="C1033">
        <v>593</v>
      </c>
      <c r="D1033" s="1">
        <v>37621</v>
      </c>
      <c r="E1033" t="s">
        <v>363</v>
      </c>
      <c r="F1033" t="s">
        <v>22</v>
      </c>
      <c r="G1033" t="s">
        <v>254</v>
      </c>
      <c r="H1033" t="s">
        <v>168</v>
      </c>
      <c r="I1033">
        <v>13.6769046</v>
      </c>
      <c r="J1033" t="str">
        <f>VLOOKUP(C1033,[1]meren!$A$2:$F$395,6)</f>
        <v>HHNK</v>
      </c>
    </row>
    <row r="1034" spans="1:10">
      <c r="A1034">
        <f t="shared" si="16"/>
        <v>85</v>
      </c>
      <c r="B1034" t="s">
        <v>169</v>
      </c>
      <c r="C1034">
        <v>117</v>
      </c>
      <c r="D1034" s="1">
        <v>37575</v>
      </c>
      <c r="E1034" t="s">
        <v>363</v>
      </c>
      <c r="F1034" t="s">
        <v>75</v>
      </c>
      <c r="H1034" t="s">
        <v>168</v>
      </c>
      <c r="I1034">
        <v>160.5</v>
      </c>
      <c r="J1034" t="s">
        <v>264</v>
      </c>
    </row>
    <row r="1035" spans="1:10">
      <c r="A1035">
        <f t="shared" si="16"/>
        <v>85</v>
      </c>
      <c r="B1035" t="s">
        <v>169</v>
      </c>
      <c r="C1035">
        <v>117</v>
      </c>
      <c r="D1035" s="1">
        <v>37575</v>
      </c>
      <c r="E1035" t="s">
        <v>363</v>
      </c>
      <c r="F1035" t="s">
        <v>75</v>
      </c>
      <c r="H1035" t="s">
        <v>168</v>
      </c>
      <c r="I1035">
        <v>5.0999999999999996</v>
      </c>
      <c r="J1035" t="s">
        <v>264</v>
      </c>
    </row>
    <row r="1036" spans="1:10">
      <c r="A1036">
        <f t="shared" si="16"/>
        <v>85</v>
      </c>
      <c r="B1036" t="s">
        <v>169</v>
      </c>
      <c r="C1036">
        <v>117</v>
      </c>
      <c r="D1036" s="1">
        <v>37575</v>
      </c>
      <c r="E1036" t="s">
        <v>363</v>
      </c>
      <c r="F1036" t="s">
        <v>76</v>
      </c>
      <c r="H1036" t="s">
        <v>168</v>
      </c>
      <c r="I1036">
        <v>0.05</v>
      </c>
      <c r="J1036" t="s">
        <v>264</v>
      </c>
    </row>
    <row r="1037" spans="1:10">
      <c r="A1037">
        <f t="shared" si="16"/>
        <v>85</v>
      </c>
      <c r="B1037" t="s">
        <v>169</v>
      </c>
      <c r="C1037">
        <v>117</v>
      </c>
      <c r="D1037" s="1">
        <v>37575</v>
      </c>
      <c r="E1037" t="s">
        <v>363</v>
      </c>
      <c r="F1037" t="s">
        <v>76</v>
      </c>
      <c r="H1037" t="s">
        <v>168</v>
      </c>
      <c r="I1037">
        <v>18.600000000000001</v>
      </c>
      <c r="J1037" t="s">
        <v>264</v>
      </c>
    </row>
    <row r="1038" spans="1:10">
      <c r="A1038">
        <f t="shared" si="16"/>
        <v>85</v>
      </c>
      <c r="B1038" t="s">
        <v>169</v>
      </c>
      <c r="C1038">
        <v>117</v>
      </c>
      <c r="D1038" s="1">
        <v>37575</v>
      </c>
      <c r="E1038" t="s">
        <v>363</v>
      </c>
      <c r="F1038" t="s">
        <v>85</v>
      </c>
      <c r="H1038" t="s">
        <v>168</v>
      </c>
      <c r="I1038">
        <v>0.05</v>
      </c>
      <c r="J1038" t="s">
        <v>264</v>
      </c>
    </row>
    <row r="1039" spans="1:10">
      <c r="A1039">
        <f t="shared" si="16"/>
        <v>85</v>
      </c>
      <c r="B1039" t="s">
        <v>169</v>
      </c>
      <c r="C1039">
        <v>117</v>
      </c>
      <c r="D1039" s="1">
        <v>37575</v>
      </c>
      <c r="E1039" t="s">
        <v>363</v>
      </c>
      <c r="F1039" t="s">
        <v>77</v>
      </c>
      <c r="H1039" t="s">
        <v>168</v>
      </c>
      <c r="I1039">
        <v>15.6</v>
      </c>
      <c r="J1039" t="s">
        <v>264</v>
      </c>
    </row>
    <row r="1040" spans="1:10">
      <c r="A1040">
        <f t="shared" si="16"/>
        <v>85</v>
      </c>
      <c r="B1040" t="s">
        <v>169</v>
      </c>
      <c r="C1040">
        <v>117</v>
      </c>
      <c r="D1040" s="1">
        <v>37575</v>
      </c>
      <c r="E1040" t="s">
        <v>363</v>
      </c>
      <c r="F1040" t="s">
        <v>78</v>
      </c>
      <c r="H1040" t="s">
        <v>168</v>
      </c>
      <c r="I1040">
        <v>0.05</v>
      </c>
      <c r="J1040" t="s">
        <v>264</v>
      </c>
    </row>
    <row r="1041" spans="1:10">
      <c r="A1041">
        <f t="shared" si="16"/>
        <v>85</v>
      </c>
      <c r="B1041" t="s">
        <v>169</v>
      </c>
      <c r="C1041">
        <v>117</v>
      </c>
      <c r="D1041" s="1">
        <v>37575</v>
      </c>
      <c r="E1041" t="s">
        <v>363</v>
      </c>
      <c r="F1041" t="s">
        <v>78</v>
      </c>
      <c r="H1041" t="s">
        <v>168</v>
      </c>
      <c r="I1041">
        <v>0.05</v>
      </c>
      <c r="J1041" t="s">
        <v>264</v>
      </c>
    </row>
    <row r="1042" spans="1:10">
      <c r="A1042">
        <f t="shared" si="16"/>
        <v>85</v>
      </c>
      <c r="B1042" t="s">
        <v>169</v>
      </c>
      <c r="C1042">
        <v>117</v>
      </c>
      <c r="D1042" s="1">
        <v>37575</v>
      </c>
      <c r="E1042" t="s">
        <v>363</v>
      </c>
      <c r="F1042" t="s">
        <v>78</v>
      </c>
      <c r="H1042" t="s">
        <v>168</v>
      </c>
      <c r="I1042">
        <v>5.7</v>
      </c>
      <c r="J1042" t="s">
        <v>264</v>
      </c>
    </row>
    <row r="1043" spans="1:10">
      <c r="A1043">
        <f t="shared" si="16"/>
        <v>85</v>
      </c>
      <c r="B1043" t="s">
        <v>169</v>
      </c>
      <c r="C1043">
        <v>117</v>
      </c>
      <c r="D1043" s="1">
        <v>37575</v>
      </c>
      <c r="E1043" t="s">
        <v>363</v>
      </c>
      <c r="F1043" t="s">
        <v>86</v>
      </c>
      <c r="H1043" t="s">
        <v>168</v>
      </c>
      <c r="I1043">
        <v>0.05</v>
      </c>
      <c r="J1043" t="s">
        <v>264</v>
      </c>
    </row>
    <row r="1044" spans="1:10">
      <c r="A1044">
        <f t="shared" si="16"/>
        <v>85</v>
      </c>
      <c r="B1044" t="s">
        <v>169</v>
      </c>
      <c r="C1044">
        <v>117</v>
      </c>
      <c r="D1044" s="1">
        <v>37575</v>
      </c>
      <c r="E1044" t="s">
        <v>363</v>
      </c>
      <c r="F1044" t="s">
        <v>79</v>
      </c>
      <c r="H1044" t="s">
        <v>168</v>
      </c>
      <c r="I1044">
        <v>0.1</v>
      </c>
      <c r="J1044" t="s">
        <v>264</v>
      </c>
    </row>
    <row r="1045" spans="1:10">
      <c r="A1045">
        <f t="shared" si="16"/>
        <v>85</v>
      </c>
      <c r="B1045" t="s">
        <v>169</v>
      </c>
      <c r="C1045">
        <v>117</v>
      </c>
      <c r="D1045" s="1">
        <v>37575</v>
      </c>
      <c r="E1045" t="s">
        <v>363</v>
      </c>
      <c r="F1045" t="s">
        <v>79</v>
      </c>
      <c r="H1045" t="s">
        <v>168</v>
      </c>
      <c r="I1045">
        <v>0.05</v>
      </c>
      <c r="J1045" t="s">
        <v>264</v>
      </c>
    </row>
    <row r="1046" spans="1:10">
      <c r="A1046">
        <f t="shared" si="16"/>
        <v>85</v>
      </c>
      <c r="B1046" t="s">
        <v>169</v>
      </c>
      <c r="C1046">
        <v>117</v>
      </c>
      <c r="D1046" s="1">
        <v>37575</v>
      </c>
      <c r="E1046" t="s">
        <v>363</v>
      </c>
      <c r="F1046" t="s">
        <v>80</v>
      </c>
      <c r="H1046" t="s">
        <v>168</v>
      </c>
      <c r="I1046">
        <v>0.5</v>
      </c>
      <c r="J1046" t="s">
        <v>264</v>
      </c>
    </row>
    <row r="1047" spans="1:10">
      <c r="A1047">
        <f t="shared" si="16"/>
        <v>85</v>
      </c>
      <c r="B1047" t="s">
        <v>169</v>
      </c>
      <c r="C1047">
        <v>117</v>
      </c>
      <c r="D1047" s="1">
        <v>37575</v>
      </c>
      <c r="E1047" t="s">
        <v>363</v>
      </c>
      <c r="F1047" t="s">
        <v>80</v>
      </c>
      <c r="H1047" t="s">
        <v>168</v>
      </c>
      <c r="I1047">
        <v>0.1</v>
      </c>
      <c r="J1047" t="s">
        <v>264</v>
      </c>
    </row>
    <row r="1048" spans="1:10">
      <c r="A1048">
        <f t="shared" si="16"/>
        <v>85</v>
      </c>
      <c r="B1048" t="s">
        <v>169</v>
      </c>
      <c r="C1048">
        <v>117</v>
      </c>
      <c r="D1048" s="1">
        <v>37575</v>
      </c>
      <c r="E1048" t="s">
        <v>363</v>
      </c>
      <c r="F1048" t="s">
        <v>80</v>
      </c>
      <c r="H1048" t="s">
        <v>168</v>
      </c>
      <c r="I1048">
        <v>0.7</v>
      </c>
      <c r="J1048" t="s">
        <v>264</v>
      </c>
    </row>
    <row r="1049" spans="1:10">
      <c r="A1049">
        <f t="shared" si="16"/>
        <v>85</v>
      </c>
      <c r="B1049" t="s">
        <v>169</v>
      </c>
      <c r="C1049">
        <v>117</v>
      </c>
      <c r="D1049" s="1">
        <v>37575</v>
      </c>
      <c r="E1049" t="s">
        <v>363</v>
      </c>
      <c r="F1049" t="s">
        <v>80</v>
      </c>
      <c r="H1049" t="s">
        <v>168</v>
      </c>
      <c r="I1049">
        <v>0.05</v>
      </c>
      <c r="J1049" t="s">
        <v>264</v>
      </c>
    </row>
    <row r="1050" spans="1:10">
      <c r="A1050">
        <f t="shared" si="16"/>
        <v>85</v>
      </c>
      <c r="B1050" t="s">
        <v>169</v>
      </c>
      <c r="C1050">
        <v>117</v>
      </c>
      <c r="D1050" s="1">
        <v>37575</v>
      </c>
      <c r="E1050" t="s">
        <v>363</v>
      </c>
      <c r="F1050" t="s">
        <v>87</v>
      </c>
      <c r="H1050" t="s">
        <v>168</v>
      </c>
      <c r="I1050">
        <v>0.05</v>
      </c>
      <c r="J1050" t="s">
        <v>264</v>
      </c>
    </row>
    <row r="1051" spans="1:10">
      <c r="A1051">
        <f t="shared" si="16"/>
        <v>85</v>
      </c>
      <c r="B1051" t="s">
        <v>169</v>
      </c>
      <c r="C1051">
        <v>117</v>
      </c>
      <c r="D1051" s="1">
        <v>37575</v>
      </c>
      <c r="E1051" t="s">
        <v>363</v>
      </c>
      <c r="F1051" t="s">
        <v>81</v>
      </c>
      <c r="H1051" t="s">
        <v>168</v>
      </c>
      <c r="I1051">
        <v>0.1</v>
      </c>
      <c r="J1051" t="s">
        <v>264</v>
      </c>
    </row>
    <row r="1052" spans="1:10">
      <c r="A1052">
        <f t="shared" si="16"/>
        <v>85</v>
      </c>
      <c r="B1052" t="s">
        <v>169</v>
      </c>
      <c r="C1052">
        <v>117</v>
      </c>
      <c r="D1052" s="1">
        <v>37575</v>
      </c>
      <c r="E1052" t="s">
        <v>363</v>
      </c>
      <c r="F1052" t="s">
        <v>81</v>
      </c>
      <c r="H1052" t="s">
        <v>168</v>
      </c>
      <c r="I1052">
        <v>0.1</v>
      </c>
      <c r="J1052" t="s">
        <v>264</v>
      </c>
    </row>
    <row r="1053" spans="1:10">
      <c r="A1053">
        <f t="shared" si="16"/>
        <v>85</v>
      </c>
      <c r="B1053" t="s">
        <v>169</v>
      </c>
      <c r="C1053">
        <v>117</v>
      </c>
      <c r="D1053" s="1">
        <v>37575</v>
      </c>
      <c r="E1053" t="s">
        <v>363</v>
      </c>
      <c r="F1053" t="s">
        <v>81</v>
      </c>
      <c r="H1053" t="s">
        <v>168</v>
      </c>
      <c r="I1053">
        <v>0.5</v>
      </c>
      <c r="J1053" t="s">
        <v>264</v>
      </c>
    </row>
    <row r="1054" spans="1:10">
      <c r="A1054">
        <f t="shared" si="16"/>
        <v>85</v>
      </c>
      <c r="B1054" t="s">
        <v>169</v>
      </c>
      <c r="C1054">
        <v>117</v>
      </c>
      <c r="D1054" s="1">
        <v>37575</v>
      </c>
      <c r="E1054" t="s">
        <v>363</v>
      </c>
      <c r="F1054" t="s">
        <v>81</v>
      </c>
      <c r="H1054" t="s">
        <v>168</v>
      </c>
      <c r="I1054">
        <v>0.05</v>
      </c>
      <c r="J1054" t="s">
        <v>264</v>
      </c>
    </row>
    <row r="1055" spans="1:10">
      <c r="A1055">
        <f t="shared" si="16"/>
        <v>85</v>
      </c>
      <c r="B1055" t="s">
        <v>169</v>
      </c>
      <c r="C1055">
        <v>117</v>
      </c>
      <c r="D1055" s="1">
        <v>37575</v>
      </c>
      <c r="E1055" t="s">
        <v>363</v>
      </c>
      <c r="F1055" t="s">
        <v>82</v>
      </c>
      <c r="H1055" t="s">
        <v>168</v>
      </c>
      <c r="I1055">
        <v>3.6</v>
      </c>
      <c r="J1055" t="s">
        <v>264</v>
      </c>
    </row>
    <row r="1056" spans="1:10">
      <c r="A1056">
        <f t="shared" si="16"/>
        <v>85</v>
      </c>
      <c r="B1056" t="s">
        <v>169</v>
      </c>
      <c r="C1056">
        <v>117</v>
      </c>
      <c r="D1056" s="1">
        <v>37575</v>
      </c>
      <c r="E1056" t="s">
        <v>363</v>
      </c>
      <c r="F1056" t="s">
        <v>82</v>
      </c>
      <c r="H1056" t="s">
        <v>168</v>
      </c>
      <c r="I1056">
        <v>0.05</v>
      </c>
      <c r="J1056" t="s">
        <v>264</v>
      </c>
    </row>
    <row r="1057" spans="1:10">
      <c r="A1057">
        <f t="shared" si="16"/>
        <v>85</v>
      </c>
      <c r="B1057" t="s">
        <v>169</v>
      </c>
      <c r="C1057">
        <v>117</v>
      </c>
      <c r="D1057" s="1">
        <v>37575</v>
      </c>
      <c r="E1057" t="s">
        <v>363</v>
      </c>
      <c r="F1057" t="s">
        <v>82</v>
      </c>
      <c r="H1057" t="s">
        <v>168</v>
      </c>
      <c r="I1057">
        <v>0.05</v>
      </c>
      <c r="J1057" t="s">
        <v>264</v>
      </c>
    </row>
    <row r="1058" spans="1:10">
      <c r="A1058">
        <f t="shared" si="16"/>
        <v>85</v>
      </c>
      <c r="B1058" t="s">
        <v>169</v>
      </c>
      <c r="C1058">
        <v>117</v>
      </c>
      <c r="D1058" s="1">
        <v>37575</v>
      </c>
      <c r="E1058" t="s">
        <v>363</v>
      </c>
      <c r="F1058" t="s">
        <v>82</v>
      </c>
      <c r="H1058" t="s">
        <v>168</v>
      </c>
      <c r="I1058">
        <v>0.2</v>
      </c>
      <c r="J1058" t="s">
        <v>264</v>
      </c>
    </row>
    <row r="1059" spans="1:10">
      <c r="A1059">
        <f t="shared" si="16"/>
        <v>85</v>
      </c>
      <c r="B1059" t="s">
        <v>169</v>
      </c>
      <c r="C1059">
        <v>117</v>
      </c>
      <c r="D1059" s="1">
        <v>37575</v>
      </c>
      <c r="E1059" t="s">
        <v>363</v>
      </c>
      <c r="F1059" t="s">
        <v>83</v>
      </c>
      <c r="H1059" t="s">
        <v>168</v>
      </c>
      <c r="I1059">
        <v>13.3</v>
      </c>
      <c r="J1059" t="s">
        <v>264</v>
      </c>
    </row>
    <row r="1060" spans="1:10">
      <c r="A1060">
        <f t="shared" si="16"/>
        <v>85</v>
      </c>
      <c r="B1060" t="s">
        <v>169</v>
      </c>
      <c r="C1060">
        <v>117</v>
      </c>
      <c r="D1060" s="1">
        <v>37575</v>
      </c>
      <c r="E1060" t="s">
        <v>363</v>
      </c>
      <c r="F1060" t="s">
        <v>83</v>
      </c>
      <c r="H1060" t="s">
        <v>168</v>
      </c>
      <c r="I1060">
        <v>0.05</v>
      </c>
      <c r="J1060" t="s">
        <v>264</v>
      </c>
    </row>
    <row r="1061" spans="1:10">
      <c r="A1061">
        <f t="shared" si="16"/>
        <v>85</v>
      </c>
      <c r="B1061" t="s">
        <v>169</v>
      </c>
      <c r="C1061">
        <v>117</v>
      </c>
      <c r="D1061" s="1">
        <v>37575</v>
      </c>
      <c r="E1061" t="s">
        <v>363</v>
      </c>
      <c r="F1061" t="s">
        <v>83</v>
      </c>
      <c r="H1061" t="s">
        <v>168</v>
      </c>
      <c r="I1061">
        <v>0.1</v>
      </c>
      <c r="J1061" t="s">
        <v>264</v>
      </c>
    </row>
    <row r="1062" spans="1:10">
      <c r="A1062">
        <f t="shared" si="16"/>
        <v>85</v>
      </c>
      <c r="B1062" t="s">
        <v>169</v>
      </c>
      <c r="C1062">
        <v>117</v>
      </c>
      <c r="D1062" s="1">
        <v>37575</v>
      </c>
      <c r="E1062" t="s">
        <v>363</v>
      </c>
      <c r="F1062" t="s">
        <v>83</v>
      </c>
      <c r="H1062" t="s">
        <v>168</v>
      </c>
      <c r="I1062">
        <v>0.4</v>
      </c>
      <c r="J1062" t="s">
        <v>264</v>
      </c>
    </row>
    <row r="1063" spans="1:10">
      <c r="A1063">
        <f t="shared" si="16"/>
        <v>85</v>
      </c>
      <c r="B1063" t="s">
        <v>169</v>
      </c>
      <c r="C1063">
        <v>117</v>
      </c>
      <c r="D1063" s="1">
        <v>38090</v>
      </c>
      <c r="E1063" t="s">
        <v>363</v>
      </c>
      <c r="F1063" t="s">
        <v>88</v>
      </c>
      <c r="H1063" t="s">
        <v>168</v>
      </c>
      <c r="I1063">
        <v>0</v>
      </c>
      <c r="J1063" t="s">
        <v>264</v>
      </c>
    </row>
    <row r="1064" spans="1:10">
      <c r="A1064">
        <f t="shared" si="16"/>
        <v>85</v>
      </c>
      <c r="B1064" t="s">
        <v>169</v>
      </c>
      <c r="C1064">
        <v>117</v>
      </c>
      <c r="D1064" s="1">
        <v>38090</v>
      </c>
      <c r="E1064" t="s">
        <v>363</v>
      </c>
      <c r="F1064" t="s">
        <v>88</v>
      </c>
      <c r="H1064" t="s">
        <v>168</v>
      </c>
      <c r="I1064">
        <v>0</v>
      </c>
      <c r="J1064" t="s">
        <v>264</v>
      </c>
    </row>
    <row r="1065" spans="1:10">
      <c r="A1065">
        <f t="shared" si="16"/>
        <v>85</v>
      </c>
      <c r="B1065" t="s">
        <v>169</v>
      </c>
      <c r="C1065">
        <v>117</v>
      </c>
      <c r="D1065" s="1">
        <v>38090</v>
      </c>
      <c r="E1065" t="s">
        <v>363</v>
      </c>
      <c r="F1065" t="s">
        <v>88</v>
      </c>
      <c r="H1065" t="s">
        <v>168</v>
      </c>
      <c r="I1065">
        <v>0</v>
      </c>
      <c r="J1065" t="s">
        <v>264</v>
      </c>
    </row>
    <row r="1066" spans="1:10">
      <c r="A1066">
        <f t="shared" si="16"/>
        <v>85</v>
      </c>
      <c r="B1066" t="s">
        <v>169</v>
      </c>
      <c r="C1066">
        <v>117</v>
      </c>
      <c r="D1066" s="1">
        <v>38090</v>
      </c>
      <c r="E1066" t="s">
        <v>363</v>
      </c>
      <c r="F1066" t="s">
        <v>88</v>
      </c>
      <c r="H1066" t="s">
        <v>168</v>
      </c>
      <c r="I1066">
        <v>0</v>
      </c>
      <c r="J1066" t="s">
        <v>264</v>
      </c>
    </row>
    <row r="1067" spans="1:10">
      <c r="A1067">
        <f t="shared" si="16"/>
        <v>85</v>
      </c>
      <c r="B1067" t="s">
        <v>169</v>
      </c>
      <c r="C1067">
        <v>117</v>
      </c>
      <c r="D1067" s="1">
        <v>38090</v>
      </c>
      <c r="E1067" t="s">
        <v>363</v>
      </c>
      <c r="F1067" t="s">
        <v>88</v>
      </c>
      <c r="H1067" t="s">
        <v>168</v>
      </c>
      <c r="I1067">
        <v>0</v>
      </c>
      <c r="J1067" t="s">
        <v>264</v>
      </c>
    </row>
    <row r="1068" spans="1:10">
      <c r="A1068">
        <f t="shared" si="16"/>
        <v>85</v>
      </c>
      <c r="B1068" t="s">
        <v>169</v>
      </c>
      <c r="C1068">
        <v>117</v>
      </c>
      <c r="D1068" s="1">
        <v>38090</v>
      </c>
      <c r="E1068" t="s">
        <v>363</v>
      </c>
      <c r="F1068" t="s">
        <v>75</v>
      </c>
      <c r="H1068" t="s">
        <v>168</v>
      </c>
      <c r="I1068">
        <v>23</v>
      </c>
      <c r="J1068" t="s">
        <v>264</v>
      </c>
    </row>
    <row r="1069" spans="1:10">
      <c r="A1069">
        <f t="shared" si="16"/>
        <v>85</v>
      </c>
      <c r="B1069" t="s">
        <v>169</v>
      </c>
      <c r="C1069">
        <v>117</v>
      </c>
      <c r="D1069" s="1">
        <v>38090</v>
      </c>
      <c r="E1069" t="s">
        <v>363</v>
      </c>
      <c r="F1069" t="s">
        <v>75</v>
      </c>
      <c r="H1069" t="s">
        <v>168</v>
      </c>
      <c r="I1069">
        <v>0</v>
      </c>
      <c r="J1069" t="s">
        <v>264</v>
      </c>
    </row>
    <row r="1070" spans="1:10">
      <c r="A1070">
        <f t="shared" si="16"/>
        <v>85</v>
      </c>
      <c r="B1070" t="s">
        <v>169</v>
      </c>
      <c r="C1070">
        <v>117</v>
      </c>
      <c r="D1070" s="1">
        <v>38090</v>
      </c>
      <c r="E1070" t="s">
        <v>363</v>
      </c>
      <c r="F1070" t="s">
        <v>75</v>
      </c>
      <c r="H1070" t="s">
        <v>168</v>
      </c>
      <c r="I1070">
        <v>67</v>
      </c>
      <c r="J1070" t="s">
        <v>264</v>
      </c>
    </row>
    <row r="1071" spans="1:10">
      <c r="A1071">
        <f t="shared" si="16"/>
        <v>85</v>
      </c>
      <c r="B1071" t="s">
        <v>169</v>
      </c>
      <c r="C1071">
        <v>117</v>
      </c>
      <c r="D1071" s="1">
        <v>38090</v>
      </c>
      <c r="E1071" t="s">
        <v>363</v>
      </c>
      <c r="F1071" t="s">
        <v>75</v>
      </c>
      <c r="H1071" t="s">
        <v>168</v>
      </c>
      <c r="I1071">
        <v>113</v>
      </c>
      <c r="J1071" t="s">
        <v>264</v>
      </c>
    </row>
    <row r="1072" spans="1:10">
      <c r="A1072">
        <f t="shared" si="16"/>
        <v>85</v>
      </c>
      <c r="B1072" t="s">
        <v>169</v>
      </c>
      <c r="C1072">
        <v>117</v>
      </c>
      <c r="D1072" s="1">
        <v>38090</v>
      </c>
      <c r="E1072" t="s">
        <v>363</v>
      </c>
      <c r="F1072" t="s">
        <v>75</v>
      </c>
      <c r="H1072" t="s">
        <v>168</v>
      </c>
      <c r="I1072">
        <v>211</v>
      </c>
      <c r="J1072" t="s">
        <v>264</v>
      </c>
    </row>
    <row r="1073" spans="1:10">
      <c r="A1073">
        <f t="shared" si="16"/>
        <v>85</v>
      </c>
      <c r="B1073" t="s">
        <v>169</v>
      </c>
      <c r="C1073">
        <v>117</v>
      </c>
      <c r="D1073" s="1">
        <v>38090</v>
      </c>
      <c r="E1073" t="s">
        <v>363</v>
      </c>
      <c r="F1073" t="s">
        <v>76</v>
      </c>
      <c r="H1073" t="s">
        <v>168</v>
      </c>
      <c r="I1073">
        <v>0</v>
      </c>
      <c r="J1073" t="s">
        <v>264</v>
      </c>
    </row>
    <row r="1074" spans="1:10">
      <c r="A1074">
        <f t="shared" si="16"/>
        <v>85</v>
      </c>
      <c r="B1074" t="s">
        <v>169</v>
      </c>
      <c r="C1074">
        <v>117</v>
      </c>
      <c r="D1074" s="1">
        <v>38090</v>
      </c>
      <c r="E1074" t="s">
        <v>363</v>
      </c>
      <c r="F1074" t="s">
        <v>76</v>
      </c>
      <c r="H1074" t="s">
        <v>168</v>
      </c>
      <c r="I1074">
        <v>13</v>
      </c>
      <c r="J1074" t="s">
        <v>264</v>
      </c>
    </row>
    <row r="1075" spans="1:10">
      <c r="A1075">
        <f t="shared" si="16"/>
        <v>85</v>
      </c>
      <c r="B1075" t="s">
        <v>169</v>
      </c>
      <c r="C1075">
        <v>117</v>
      </c>
      <c r="D1075" s="1">
        <v>38090</v>
      </c>
      <c r="E1075" t="s">
        <v>363</v>
      </c>
      <c r="F1075" t="s">
        <v>76</v>
      </c>
      <c r="H1075" t="s">
        <v>168</v>
      </c>
      <c r="I1075">
        <v>0</v>
      </c>
      <c r="J1075" t="s">
        <v>264</v>
      </c>
    </row>
    <row r="1076" spans="1:10">
      <c r="A1076">
        <f t="shared" si="16"/>
        <v>85</v>
      </c>
      <c r="B1076" t="s">
        <v>169</v>
      </c>
      <c r="C1076">
        <v>117</v>
      </c>
      <c r="D1076" s="1">
        <v>38090</v>
      </c>
      <c r="E1076" t="s">
        <v>363</v>
      </c>
      <c r="F1076" t="s">
        <v>76</v>
      </c>
      <c r="H1076" t="s">
        <v>168</v>
      </c>
      <c r="I1076">
        <v>0</v>
      </c>
      <c r="J1076" t="s">
        <v>264</v>
      </c>
    </row>
    <row r="1077" spans="1:10">
      <c r="A1077">
        <f t="shared" si="16"/>
        <v>85</v>
      </c>
      <c r="B1077" t="s">
        <v>169</v>
      </c>
      <c r="C1077">
        <v>117</v>
      </c>
      <c r="D1077" s="1">
        <v>38090</v>
      </c>
      <c r="E1077" t="s">
        <v>363</v>
      </c>
      <c r="F1077" t="s">
        <v>76</v>
      </c>
      <c r="H1077" t="s">
        <v>168</v>
      </c>
      <c r="I1077">
        <v>0</v>
      </c>
      <c r="J1077" t="s">
        <v>264</v>
      </c>
    </row>
    <row r="1078" spans="1:10">
      <c r="A1078">
        <f t="shared" si="16"/>
        <v>85</v>
      </c>
      <c r="B1078" t="s">
        <v>169</v>
      </c>
      <c r="C1078">
        <v>117</v>
      </c>
      <c r="D1078" s="1">
        <v>38090</v>
      </c>
      <c r="E1078" t="s">
        <v>363</v>
      </c>
      <c r="F1078" t="s">
        <v>77</v>
      </c>
      <c r="H1078" t="s">
        <v>168</v>
      </c>
      <c r="I1078">
        <v>0</v>
      </c>
      <c r="J1078" t="s">
        <v>264</v>
      </c>
    </row>
    <row r="1079" spans="1:10">
      <c r="A1079">
        <f t="shared" si="16"/>
        <v>85</v>
      </c>
      <c r="B1079" t="s">
        <v>169</v>
      </c>
      <c r="C1079">
        <v>117</v>
      </c>
      <c r="D1079" s="1">
        <v>38090</v>
      </c>
      <c r="E1079" t="s">
        <v>363</v>
      </c>
      <c r="F1079" t="s">
        <v>77</v>
      </c>
      <c r="H1079" t="s">
        <v>168</v>
      </c>
      <c r="I1079">
        <v>0</v>
      </c>
      <c r="J1079" t="s">
        <v>264</v>
      </c>
    </row>
    <row r="1080" spans="1:10">
      <c r="A1080">
        <f t="shared" si="16"/>
        <v>85</v>
      </c>
      <c r="B1080" t="s">
        <v>169</v>
      </c>
      <c r="C1080">
        <v>117</v>
      </c>
      <c r="D1080" s="1">
        <v>38090</v>
      </c>
      <c r="E1080" t="s">
        <v>363</v>
      </c>
      <c r="F1080" t="s">
        <v>77</v>
      </c>
      <c r="H1080" t="s">
        <v>168</v>
      </c>
      <c r="I1080">
        <v>0</v>
      </c>
      <c r="J1080" t="s">
        <v>264</v>
      </c>
    </row>
    <row r="1081" spans="1:10">
      <c r="A1081">
        <f t="shared" si="16"/>
        <v>85</v>
      </c>
      <c r="B1081" t="s">
        <v>169</v>
      </c>
      <c r="C1081">
        <v>117</v>
      </c>
      <c r="D1081" s="1">
        <v>38090</v>
      </c>
      <c r="E1081" t="s">
        <v>363</v>
      </c>
      <c r="F1081" t="s">
        <v>77</v>
      </c>
      <c r="H1081" t="s">
        <v>168</v>
      </c>
      <c r="I1081">
        <v>7</v>
      </c>
      <c r="J1081" t="s">
        <v>264</v>
      </c>
    </row>
    <row r="1082" spans="1:10">
      <c r="A1082">
        <f t="shared" si="16"/>
        <v>85</v>
      </c>
      <c r="B1082" t="s">
        <v>169</v>
      </c>
      <c r="C1082">
        <v>117</v>
      </c>
      <c r="D1082" s="1">
        <v>38090</v>
      </c>
      <c r="E1082" t="s">
        <v>363</v>
      </c>
      <c r="F1082" t="s">
        <v>77</v>
      </c>
      <c r="H1082" t="s">
        <v>168</v>
      </c>
      <c r="I1082">
        <v>0</v>
      </c>
      <c r="J1082" t="s">
        <v>264</v>
      </c>
    </row>
    <row r="1083" spans="1:10">
      <c r="A1083">
        <f t="shared" si="16"/>
        <v>85</v>
      </c>
      <c r="B1083" t="s">
        <v>169</v>
      </c>
      <c r="C1083">
        <v>117</v>
      </c>
      <c r="D1083" s="1">
        <v>38090</v>
      </c>
      <c r="E1083" t="s">
        <v>363</v>
      </c>
      <c r="F1083" t="s">
        <v>78</v>
      </c>
      <c r="H1083" t="s">
        <v>168</v>
      </c>
      <c r="I1083">
        <v>0</v>
      </c>
      <c r="J1083" t="s">
        <v>264</v>
      </c>
    </row>
    <row r="1084" spans="1:10">
      <c r="A1084">
        <f t="shared" si="16"/>
        <v>85</v>
      </c>
      <c r="B1084" t="s">
        <v>169</v>
      </c>
      <c r="C1084">
        <v>117</v>
      </c>
      <c r="D1084" s="1">
        <v>38090</v>
      </c>
      <c r="E1084" t="s">
        <v>363</v>
      </c>
      <c r="F1084" t="s">
        <v>78</v>
      </c>
      <c r="H1084" t="s">
        <v>168</v>
      </c>
      <c r="I1084">
        <v>0</v>
      </c>
      <c r="J1084" t="s">
        <v>264</v>
      </c>
    </row>
    <row r="1085" spans="1:10">
      <c r="A1085">
        <f t="shared" si="16"/>
        <v>85</v>
      </c>
      <c r="B1085" t="s">
        <v>169</v>
      </c>
      <c r="C1085">
        <v>117</v>
      </c>
      <c r="D1085" s="1">
        <v>38090</v>
      </c>
      <c r="E1085" t="s">
        <v>363</v>
      </c>
      <c r="F1085" t="s">
        <v>78</v>
      </c>
      <c r="H1085" t="s">
        <v>168</v>
      </c>
      <c r="I1085">
        <v>0</v>
      </c>
      <c r="J1085" t="s">
        <v>264</v>
      </c>
    </row>
    <row r="1086" spans="1:10">
      <c r="A1086">
        <f t="shared" si="16"/>
        <v>85</v>
      </c>
      <c r="B1086" t="s">
        <v>169</v>
      </c>
      <c r="C1086">
        <v>117</v>
      </c>
      <c r="D1086" s="1">
        <v>38090</v>
      </c>
      <c r="E1086" t="s">
        <v>363</v>
      </c>
      <c r="F1086" t="s">
        <v>78</v>
      </c>
      <c r="H1086" t="s">
        <v>168</v>
      </c>
      <c r="I1086">
        <v>0</v>
      </c>
      <c r="J1086" t="s">
        <v>264</v>
      </c>
    </row>
    <row r="1087" spans="1:10">
      <c r="A1087">
        <f t="shared" si="16"/>
        <v>85</v>
      </c>
      <c r="B1087" t="s">
        <v>169</v>
      </c>
      <c r="C1087">
        <v>117</v>
      </c>
      <c r="D1087" s="1">
        <v>38090</v>
      </c>
      <c r="E1087" t="s">
        <v>363</v>
      </c>
      <c r="F1087" t="s">
        <v>78</v>
      </c>
      <c r="H1087" t="s">
        <v>168</v>
      </c>
      <c r="I1087">
        <v>0</v>
      </c>
      <c r="J1087" t="s">
        <v>264</v>
      </c>
    </row>
    <row r="1088" spans="1:10">
      <c r="A1088">
        <f t="shared" si="16"/>
        <v>85</v>
      </c>
      <c r="B1088" t="s">
        <v>169</v>
      </c>
      <c r="C1088">
        <v>117</v>
      </c>
      <c r="D1088" s="1">
        <v>38090</v>
      </c>
      <c r="E1088" t="s">
        <v>363</v>
      </c>
      <c r="F1088" t="s">
        <v>79</v>
      </c>
      <c r="H1088" t="s">
        <v>168</v>
      </c>
      <c r="I1088">
        <v>0</v>
      </c>
      <c r="J1088" t="s">
        <v>264</v>
      </c>
    </row>
    <row r="1089" spans="1:10">
      <c r="A1089">
        <f t="shared" si="16"/>
        <v>85</v>
      </c>
      <c r="B1089" t="s">
        <v>169</v>
      </c>
      <c r="C1089">
        <v>117</v>
      </c>
      <c r="D1089" s="1">
        <v>38090</v>
      </c>
      <c r="E1089" t="s">
        <v>363</v>
      </c>
      <c r="F1089" t="s">
        <v>79</v>
      </c>
      <c r="H1089" t="s">
        <v>168</v>
      </c>
      <c r="I1089">
        <v>1</v>
      </c>
      <c r="J1089" t="s">
        <v>264</v>
      </c>
    </row>
    <row r="1090" spans="1:10">
      <c r="A1090">
        <f t="shared" si="16"/>
        <v>85</v>
      </c>
      <c r="B1090" t="s">
        <v>169</v>
      </c>
      <c r="C1090">
        <v>117</v>
      </c>
      <c r="D1090" s="1">
        <v>38090</v>
      </c>
      <c r="E1090" t="s">
        <v>363</v>
      </c>
      <c r="F1090" t="s">
        <v>79</v>
      </c>
      <c r="H1090" t="s">
        <v>168</v>
      </c>
      <c r="I1090">
        <v>24</v>
      </c>
      <c r="J1090" t="s">
        <v>264</v>
      </c>
    </row>
    <row r="1091" spans="1:10">
      <c r="A1091">
        <f t="shared" si="16"/>
        <v>85</v>
      </c>
      <c r="B1091" t="s">
        <v>169</v>
      </c>
      <c r="C1091">
        <v>117</v>
      </c>
      <c r="D1091" s="1">
        <v>38090</v>
      </c>
      <c r="E1091" t="s">
        <v>363</v>
      </c>
      <c r="F1091" t="s">
        <v>79</v>
      </c>
      <c r="H1091" t="s">
        <v>168</v>
      </c>
      <c r="I1091">
        <v>0</v>
      </c>
      <c r="J1091" t="s">
        <v>264</v>
      </c>
    </row>
    <row r="1092" spans="1:10">
      <c r="A1092">
        <f t="shared" ref="A1092:A1155" si="17">IF(B1092=B1091,A1091,A1091+1)</f>
        <v>85</v>
      </c>
      <c r="B1092" t="s">
        <v>169</v>
      </c>
      <c r="C1092">
        <v>117</v>
      </c>
      <c r="D1092" s="1">
        <v>38090</v>
      </c>
      <c r="E1092" t="s">
        <v>363</v>
      </c>
      <c r="F1092" t="s">
        <v>79</v>
      </c>
      <c r="H1092" t="s">
        <v>168</v>
      </c>
      <c r="I1092">
        <v>0</v>
      </c>
      <c r="J1092" t="s">
        <v>264</v>
      </c>
    </row>
    <row r="1093" spans="1:10">
      <c r="A1093">
        <f t="shared" si="17"/>
        <v>85</v>
      </c>
      <c r="B1093" t="s">
        <v>169</v>
      </c>
      <c r="C1093">
        <v>117</v>
      </c>
      <c r="D1093" s="1">
        <v>38090</v>
      </c>
      <c r="E1093" t="s">
        <v>363</v>
      </c>
      <c r="F1093" t="s">
        <v>20</v>
      </c>
      <c r="H1093" t="s">
        <v>168</v>
      </c>
      <c r="I1093">
        <v>0</v>
      </c>
      <c r="J1093" t="s">
        <v>264</v>
      </c>
    </row>
    <row r="1094" spans="1:10">
      <c r="A1094">
        <f t="shared" si="17"/>
        <v>85</v>
      </c>
      <c r="B1094" t="s">
        <v>169</v>
      </c>
      <c r="C1094">
        <v>117</v>
      </c>
      <c r="D1094" s="1">
        <v>38090</v>
      </c>
      <c r="E1094" t="s">
        <v>363</v>
      </c>
      <c r="F1094" t="s">
        <v>20</v>
      </c>
      <c r="H1094" t="s">
        <v>168</v>
      </c>
      <c r="I1094">
        <v>0</v>
      </c>
      <c r="J1094" t="s">
        <v>264</v>
      </c>
    </row>
    <row r="1095" spans="1:10">
      <c r="A1095">
        <f t="shared" si="17"/>
        <v>85</v>
      </c>
      <c r="B1095" t="s">
        <v>169</v>
      </c>
      <c r="C1095">
        <v>117</v>
      </c>
      <c r="D1095" s="1">
        <v>38090</v>
      </c>
      <c r="E1095" t="s">
        <v>363</v>
      </c>
      <c r="F1095" t="s">
        <v>20</v>
      </c>
      <c r="H1095" t="s">
        <v>168</v>
      </c>
      <c r="I1095">
        <v>0</v>
      </c>
      <c r="J1095" t="s">
        <v>264</v>
      </c>
    </row>
    <row r="1096" spans="1:10">
      <c r="A1096">
        <f t="shared" si="17"/>
        <v>85</v>
      </c>
      <c r="B1096" t="s">
        <v>169</v>
      </c>
      <c r="C1096">
        <v>117</v>
      </c>
      <c r="D1096" s="1">
        <v>38090</v>
      </c>
      <c r="E1096" t="s">
        <v>363</v>
      </c>
      <c r="F1096" t="s">
        <v>20</v>
      </c>
      <c r="H1096" t="s">
        <v>168</v>
      </c>
      <c r="I1096">
        <v>0</v>
      </c>
      <c r="J1096" t="s">
        <v>264</v>
      </c>
    </row>
    <row r="1097" spans="1:10">
      <c r="A1097">
        <f t="shared" si="17"/>
        <v>85</v>
      </c>
      <c r="B1097" t="s">
        <v>169</v>
      </c>
      <c r="C1097">
        <v>117</v>
      </c>
      <c r="D1097" s="1">
        <v>38090</v>
      </c>
      <c r="E1097" t="s">
        <v>363</v>
      </c>
      <c r="F1097" t="s">
        <v>20</v>
      </c>
      <c r="H1097" t="s">
        <v>168</v>
      </c>
      <c r="I1097">
        <v>0</v>
      </c>
      <c r="J1097" t="s">
        <v>264</v>
      </c>
    </row>
    <row r="1098" spans="1:10">
      <c r="A1098">
        <f t="shared" si="17"/>
        <v>85</v>
      </c>
      <c r="B1098" t="s">
        <v>169</v>
      </c>
      <c r="C1098">
        <v>117</v>
      </c>
      <c r="D1098" s="1">
        <v>38090</v>
      </c>
      <c r="E1098" t="s">
        <v>363</v>
      </c>
      <c r="F1098" t="s">
        <v>80</v>
      </c>
      <c r="H1098" t="s">
        <v>168</v>
      </c>
      <c r="I1098">
        <v>0</v>
      </c>
      <c r="J1098" t="s">
        <v>264</v>
      </c>
    </row>
    <row r="1099" spans="1:10">
      <c r="A1099">
        <f t="shared" si="17"/>
        <v>85</v>
      </c>
      <c r="B1099" t="s">
        <v>169</v>
      </c>
      <c r="C1099">
        <v>117</v>
      </c>
      <c r="D1099" s="1">
        <v>38090</v>
      </c>
      <c r="E1099" t="s">
        <v>363</v>
      </c>
      <c r="F1099" t="s">
        <v>80</v>
      </c>
      <c r="H1099" t="s">
        <v>168</v>
      </c>
      <c r="I1099">
        <v>0</v>
      </c>
      <c r="J1099" t="s">
        <v>264</v>
      </c>
    </row>
    <row r="1100" spans="1:10">
      <c r="A1100">
        <f t="shared" si="17"/>
        <v>85</v>
      </c>
      <c r="B1100" t="s">
        <v>169</v>
      </c>
      <c r="C1100">
        <v>117</v>
      </c>
      <c r="D1100" s="1">
        <v>38090</v>
      </c>
      <c r="E1100" t="s">
        <v>363</v>
      </c>
      <c r="F1100" t="s">
        <v>80</v>
      </c>
      <c r="H1100" t="s">
        <v>168</v>
      </c>
      <c r="I1100">
        <v>1</v>
      </c>
      <c r="J1100" t="s">
        <v>264</v>
      </c>
    </row>
    <row r="1101" spans="1:10">
      <c r="A1101">
        <f t="shared" si="17"/>
        <v>85</v>
      </c>
      <c r="B1101" t="s">
        <v>169</v>
      </c>
      <c r="C1101">
        <v>117</v>
      </c>
      <c r="D1101" s="1">
        <v>38090</v>
      </c>
      <c r="E1101" t="s">
        <v>363</v>
      </c>
      <c r="F1101" t="s">
        <v>80</v>
      </c>
      <c r="H1101" t="s">
        <v>168</v>
      </c>
      <c r="I1101">
        <v>0</v>
      </c>
      <c r="J1101" t="s">
        <v>264</v>
      </c>
    </row>
    <row r="1102" spans="1:10">
      <c r="A1102">
        <f t="shared" si="17"/>
        <v>85</v>
      </c>
      <c r="B1102" t="s">
        <v>169</v>
      </c>
      <c r="C1102">
        <v>117</v>
      </c>
      <c r="D1102" s="1">
        <v>38090</v>
      </c>
      <c r="E1102" t="s">
        <v>363</v>
      </c>
      <c r="F1102" t="s">
        <v>80</v>
      </c>
      <c r="H1102" t="s">
        <v>168</v>
      </c>
      <c r="I1102">
        <v>0</v>
      </c>
      <c r="J1102" t="s">
        <v>264</v>
      </c>
    </row>
    <row r="1103" spans="1:10">
      <c r="A1103">
        <f t="shared" si="17"/>
        <v>85</v>
      </c>
      <c r="B1103" t="s">
        <v>169</v>
      </c>
      <c r="C1103">
        <v>117</v>
      </c>
      <c r="D1103" s="1">
        <v>38090</v>
      </c>
      <c r="E1103" t="s">
        <v>363</v>
      </c>
      <c r="F1103" t="s">
        <v>81</v>
      </c>
      <c r="H1103" t="s">
        <v>168</v>
      </c>
      <c r="I1103">
        <v>0</v>
      </c>
      <c r="J1103" t="s">
        <v>264</v>
      </c>
    </row>
    <row r="1104" spans="1:10">
      <c r="A1104">
        <f t="shared" si="17"/>
        <v>85</v>
      </c>
      <c r="B1104" t="s">
        <v>169</v>
      </c>
      <c r="C1104">
        <v>117</v>
      </c>
      <c r="D1104" s="1">
        <v>38090</v>
      </c>
      <c r="E1104" t="s">
        <v>363</v>
      </c>
      <c r="F1104" t="s">
        <v>81</v>
      </c>
      <c r="H1104" t="s">
        <v>168</v>
      </c>
      <c r="I1104">
        <v>0</v>
      </c>
      <c r="J1104" t="s">
        <v>264</v>
      </c>
    </row>
    <row r="1105" spans="1:10">
      <c r="A1105">
        <f t="shared" si="17"/>
        <v>85</v>
      </c>
      <c r="B1105" t="s">
        <v>169</v>
      </c>
      <c r="C1105">
        <v>117</v>
      </c>
      <c r="D1105" s="1">
        <v>38090</v>
      </c>
      <c r="E1105" t="s">
        <v>363</v>
      </c>
      <c r="F1105" t="s">
        <v>81</v>
      </c>
      <c r="H1105" t="s">
        <v>168</v>
      </c>
      <c r="I1105">
        <v>0</v>
      </c>
      <c r="J1105" t="s">
        <v>264</v>
      </c>
    </row>
    <row r="1106" spans="1:10">
      <c r="A1106">
        <f t="shared" si="17"/>
        <v>85</v>
      </c>
      <c r="B1106" t="s">
        <v>169</v>
      </c>
      <c r="C1106">
        <v>117</v>
      </c>
      <c r="D1106" s="1">
        <v>38090</v>
      </c>
      <c r="E1106" t="s">
        <v>363</v>
      </c>
      <c r="F1106" t="s">
        <v>81</v>
      </c>
      <c r="H1106" t="s">
        <v>168</v>
      </c>
      <c r="I1106">
        <v>0</v>
      </c>
      <c r="J1106" t="s">
        <v>264</v>
      </c>
    </row>
    <row r="1107" spans="1:10">
      <c r="A1107">
        <f t="shared" si="17"/>
        <v>85</v>
      </c>
      <c r="B1107" t="s">
        <v>169</v>
      </c>
      <c r="C1107">
        <v>117</v>
      </c>
      <c r="D1107" s="1">
        <v>38090</v>
      </c>
      <c r="E1107" t="s">
        <v>363</v>
      </c>
      <c r="F1107" t="s">
        <v>81</v>
      </c>
      <c r="H1107" t="s">
        <v>168</v>
      </c>
      <c r="I1107">
        <v>0</v>
      </c>
      <c r="J1107" t="s">
        <v>264</v>
      </c>
    </row>
    <row r="1108" spans="1:10">
      <c r="A1108">
        <f t="shared" si="17"/>
        <v>85</v>
      </c>
      <c r="B1108" t="s">
        <v>169</v>
      </c>
      <c r="C1108">
        <v>117</v>
      </c>
      <c r="D1108" s="1">
        <v>38090</v>
      </c>
      <c r="E1108" t="s">
        <v>363</v>
      </c>
      <c r="F1108" t="s">
        <v>82</v>
      </c>
      <c r="H1108" t="s">
        <v>168</v>
      </c>
      <c r="I1108">
        <v>2</v>
      </c>
      <c r="J1108" t="s">
        <v>264</v>
      </c>
    </row>
    <row r="1109" spans="1:10">
      <c r="A1109">
        <f t="shared" si="17"/>
        <v>85</v>
      </c>
      <c r="B1109" t="s">
        <v>169</v>
      </c>
      <c r="C1109">
        <v>117</v>
      </c>
      <c r="D1109" s="1">
        <v>38090</v>
      </c>
      <c r="E1109" t="s">
        <v>363</v>
      </c>
      <c r="F1109" t="s">
        <v>82</v>
      </c>
      <c r="H1109" t="s">
        <v>168</v>
      </c>
      <c r="I1109">
        <v>1</v>
      </c>
      <c r="J1109" t="s">
        <v>264</v>
      </c>
    </row>
    <row r="1110" spans="1:10">
      <c r="A1110">
        <f t="shared" si="17"/>
        <v>85</v>
      </c>
      <c r="B1110" t="s">
        <v>169</v>
      </c>
      <c r="C1110">
        <v>117</v>
      </c>
      <c r="D1110" s="1">
        <v>38090</v>
      </c>
      <c r="E1110" t="s">
        <v>363</v>
      </c>
      <c r="F1110" t="s">
        <v>82</v>
      </c>
      <c r="H1110" t="s">
        <v>168</v>
      </c>
      <c r="I1110">
        <v>0</v>
      </c>
      <c r="J1110" t="s">
        <v>264</v>
      </c>
    </row>
    <row r="1111" spans="1:10">
      <c r="A1111">
        <f t="shared" si="17"/>
        <v>85</v>
      </c>
      <c r="B1111" t="s">
        <v>169</v>
      </c>
      <c r="C1111">
        <v>117</v>
      </c>
      <c r="D1111" s="1">
        <v>38090</v>
      </c>
      <c r="E1111" t="s">
        <v>363</v>
      </c>
      <c r="F1111" t="s">
        <v>82</v>
      </c>
      <c r="H1111" t="s">
        <v>168</v>
      </c>
      <c r="I1111">
        <v>0</v>
      </c>
      <c r="J1111" t="s">
        <v>264</v>
      </c>
    </row>
    <row r="1112" spans="1:10">
      <c r="A1112">
        <f t="shared" si="17"/>
        <v>85</v>
      </c>
      <c r="B1112" t="s">
        <v>169</v>
      </c>
      <c r="C1112">
        <v>117</v>
      </c>
      <c r="D1112" s="1">
        <v>38090</v>
      </c>
      <c r="E1112" t="s">
        <v>363</v>
      </c>
      <c r="F1112" t="s">
        <v>82</v>
      </c>
      <c r="H1112" t="s">
        <v>168</v>
      </c>
      <c r="I1112">
        <v>0</v>
      </c>
      <c r="J1112" t="s">
        <v>264</v>
      </c>
    </row>
    <row r="1113" spans="1:10">
      <c r="A1113">
        <f t="shared" si="17"/>
        <v>85</v>
      </c>
      <c r="B1113" t="s">
        <v>169</v>
      </c>
      <c r="C1113">
        <v>117</v>
      </c>
      <c r="D1113" s="1">
        <v>38090</v>
      </c>
      <c r="E1113" t="s">
        <v>363</v>
      </c>
      <c r="F1113" t="s">
        <v>83</v>
      </c>
      <c r="H1113" t="s">
        <v>168</v>
      </c>
      <c r="I1113">
        <v>9</v>
      </c>
      <c r="J1113" t="s">
        <v>264</v>
      </c>
    </row>
    <row r="1114" spans="1:10">
      <c r="A1114">
        <f t="shared" si="17"/>
        <v>85</v>
      </c>
      <c r="B1114" t="s">
        <v>169</v>
      </c>
      <c r="C1114">
        <v>117</v>
      </c>
      <c r="D1114" s="1">
        <v>38090</v>
      </c>
      <c r="E1114" t="s">
        <v>363</v>
      </c>
      <c r="F1114" t="s">
        <v>83</v>
      </c>
      <c r="H1114" t="s">
        <v>168</v>
      </c>
      <c r="I1114">
        <v>0</v>
      </c>
      <c r="J1114" t="s">
        <v>264</v>
      </c>
    </row>
    <row r="1115" spans="1:10">
      <c r="A1115">
        <f t="shared" si="17"/>
        <v>85</v>
      </c>
      <c r="B1115" t="s">
        <v>169</v>
      </c>
      <c r="C1115">
        <v>117</v>
      </c>
      <c r="D1115" s="1">
        <v>38090</v>
      </c>
      <c r="E1115" t="s">
        <v>363</v>
      </c>
      <c r="F1115" t="s">
        <v>83</v>
      </c>
      <c r="H1115" t="s">
        <v>168</v>
      </c>
      <c r="I1115">
        <v>1</v>
      </c>
      <c r="J1115" t="s">
        <v>264</v>
      </c>
    </row>
    <row r="1116" spans="1:10">
      <c r="A1116">
        <f t="shared" si="17"/>
        <v>85</v>
      </c>
      <c r="B1116" t="s">
        <v>169</v>
      </c>
      <c r="C1116">
        <v>117</v>
      </c>
      <c r="D1116" s="1">
        <v>38090</v>
      </c>
      <c r="E1116" t="s">
        <v>363</v>
      </c>
      <c r="F1116" t="s">
        <v>83</v>
      </c>
      <c r="H1116" t="s">
        <v>168</v>
      </c>
      <c r="I1116">
        <v>0</v>
      </c>
      <c r="J1116" t="s">
        <v>264</v>
      </c>
    </row>
    <row r="1117" spans="1:10">
      <c r="A1117">
        <f t="shared" si="17"/>
        <v>85</v>
      </c>
      <c r="B1117" t="s">
        <v>169</v>
      </c>
      <c r="C1117">
        <v>117</v>
      </c>
      <c r="D1117" s="1">
        <v>38090</v>
      </c>
      <c r="E1117" t="s">
        <v>363</v>
      </c>
      <c r="F1117" t="s">
        <v>83</v>
      </c>
      <c r="H1117" t="s">
        <v>168</v>
      </c>
      <c r="I1117">
        <v>0</v>
      </c>
      <c r="J1117" t="s">
        <v>264</v>
      </c>
    </row>
    <row r="1118" spans="1:10">
      <c r="A1118">
        <f t="shared" si="17"/>
        <v>85</v>
      </c>
      <c r="B1118" t="s">
        <v>169</v>
      </c>
      <c r="C1118">
        <v>117</v>
      </c>
      <c r="D1118" s="1">
        <v>38243</v>
      </c>
      <c r="E1118" t="s">
        <v>363</v>
      </c>
      <c r="F1118" t="s">
        <v>88</v>
      </c>
      <c r="H1118" t="s">
        <v>168</v>
      </c>
      <c r="I1118">
        <v>0</v>
      </c>
      <c r="J1118" t="s">
        <v>264</v>
      </c>
    </row>
    <row r="1119" spans="1:10">
      <c r="A1119">
        <f t="shared" si="17"/>
        <v>85</v>
      </c>
      <c r="B1119" t="s">
        <v>169</v>
      </c>
      <c r="C1119">
        <v>117</v>
      </c>
      <c r="D1119" s="1">
        <v>38243</v>
      </c>
      <c r="E1119" t="s">
        <v>363</v>
      </c>
      <c r="F1119" t="s">
        <v>88</v>
      </c>
      <c r="H1119" t="s">
        <v>168</v>
      </c>
      <c r="I1119">
        <v>0</v>
      </c>
      <c r="J1119" t="s">
        <v>264</v>
      </c>
    </row>
    <row r="1120" spans="1:10">
      <c r="A1120">
        <f t="shared" si="17"/>
        <v>85</v>
      </c>
      <c r="B1120" t="s">
        <v>169</v>
      </c>
      <c r="C1120">
        <v>117</v>
      </c>
      <c r="D1120" s="1">
        <v>38243</v>
      </c>
      <c r="E1120" t="s">
        <v>363</v>
      </c>
      <c r="F1120" t="s">
        <v>88</v>
      </c>
      <c r="H1120" t="s">
        <v>168</v>
      </c>
      <c r="I1120">
        <v>0</v>
      </c>
      <c r="J1120" t="s">
        <v>264</v>
      </c>
    </row>
    <row r="1121" spans="1:10">
      <c r="A1121">
        <f t="shared" si="17"/>
        <v>85</v>
      </c>
      <c r="B1121" t="s">
        <v>169</v>
      </c>
      <c r="C1121">
        <v>117</v>
      </c>
      <c r="D1121" s="1">
        <v>38243</v>
      </c>
      <c r="E1121" t="s">
        <v>363</v>
      </c>
      <c r="F1121" t="s">
        <v>88</v>
      </c>
      <c r="H1121" t="s">
        <v>168</v>
      </c>
      <c r="I1121">
        <v>0</v>
      </c>
      <c r="J1121" t="s">
        <v>264</v>
      </c>
    </row>
    <row r="1122" spans="1:10">
      <c r="A1122">
        <f t="shared" si="17"/>
        <v>85</v>
      </c>
      <c r="B1122" t="s">
        <v>169</v>
      </c>
      <c r="C1122">
        <v>117</v>
      </c>
      <c r="D1122" s="1">
        <v>38243</v>
      </c>
      <c r="E1122" t="s">
        <v>363</v>
      </c>
      <c r="F1122" t="s">
        <v>88</v>
      </c>
      <c r="H1122" t="s">
        <v>168</v>
      </c>
      <c r="I1122">
        <v>0</v>
      </c>
      <c r="J1122" t="s">
        <v>264</v>
      </c>
    </row>
    <row r="1123" spans="1:10">
      <c r="A1123">
        <f t="shared" si="17"/>
        <v>85</v>
      </c>
      <c r="B1123" t="s">
        <v>169</v>
      </c>
      <c r="C1123">
        <v>117</v>
      </c>
      <c r="D1123" s="1">
        <v>38243</v>
      </c>
      <c r="E1123" t="s">
        <v>363</v>
      </c>
      <c r="F1123" t="s">
        <v>75</v>
      </c>
      <c r="H1123" t="s">
        <v>168</v>
      </c>
      <c r="I1123">
        <v>113.199</v>
      </c>
      <c r="J1123" t="s">
        <v>264</v>
      </c>
    </row>
    <row r="1124" spans="1:10">
      <c r="A1124">
        <f t="shared" si="17"/>
        <v>85</v>
      </c>
      <c r="B1124" t="s">
        <v>169</v>
      </c>
      <c r="C1124">
        <v>117</v>
      </c>
      <c r="D1124" s="1">
        <v>38243</v>
      </c>
      <c r="E1124" t="s">
        <v>363</v>
      </c>
      <c r="F1124" t="s">
        <v>75</v>
      </c>
      <c r="H1124" t="s">
        <v>168</v>
      </c>
      <c r="I1124">
        <v>0</v>
      </c>
      <c r="J1124" t="s">
        <v>264</v>
      </c>
    </row>
    <row r="1125" spans="1:10">
      <c r="A1125">
        <f t="shared" si="17"/>
        <v>85</v>
      </c>
      <c r="B1125" t="s">
        <v>169</v>
      </c>
      <c r="C1125">
        <v>117</v>
      </c>
      <c r="D1125" s="1">
        <v>38243</v>
      </c>
      <c r="E1125" t="s">
        <v>363</v>
      </c>
      <c r="F1125" t="s">
        <v>75</v>
      </c>
      <c r="H1125" t="s">
        <v>168</v>
      </c>
      <c r="I1125">
        <v>211.304</v>
      </c>
      <c r="J1125" t="s">
        <v>264</v>
      </c>
    </row>
    <row r="1126" spans="1:10">
      <c r="A1126">
        <f t="shared" si="17"/>
        <v>85</v>
      </c>
      <c r="B1126" t="s">
        <v>169</v>
      </c>
      <c r="C1126">
        <v>117</v>
      </c>
      <c r="D1126" s="1">
        <v>38243</v>
      </c>
      <c r="E1126" t="s">
        <v>363</v>
      </c>
      <c r="F1126" t="s">
        <v>75</v>
      </c>
      <c r="H1126" t="s">
        <v>168</v>
      </c>
      <c r="I1126">
        <v>67.28</v>
      </c>
      <c r="J1126" t="s">
        <v>264</v>
      </c>
    </row>
    <row r="1127" spans="1:10">
      <c r="A1127">
        <f t="shared" si="17"/>
        <v>85</v>
      </c>
      <c r="B1127" t="s">
        <v>169</v>
      </c>
      <c r="C1127">
        <v>117</v>
      </c>
      <c r="D1127" s="1">
        <v>38243</v>
      </c>
      <c r="E1127" t="s">
        <v>363</v>
      </c>
      <c r="F1127" t="s">
        <v>75</v>
      </c>
      <c r="H1127" t="s">
        <v>168</v>
      </c>
      <c r="I1127">
        <v>22.972000000000001</v>
      </c>
      <c r="J1127" t="s">
        <v>264</v>
      </c>
    </row>
    <row r="1128" spans="1:10">
      <c r="A1128">
        <f t="shared" si="17"/>
        <v>85</v>
      </c>
      <c r="B1128" t="s">
        <v>169</v>
      </c>
      <c r="C1128">
        <v>117</v>
      </c>
      <c r="D1128" s="1">
        <v>38243</v>
      </c>
      <c r="E1128" t="s">
        <v>363</v>
      </c>
      <c r="F1128" t="s">
        <v>76</v>
      </c>
      <c r="H1128" t="s">
        <v>168</v>
      </c>
      <c r="I1128">
        <v>0</v>
      </c>
      <c r="J1128" t="s">
        <v>264</v>
      </c>
    </row>
    <row r="1129" spans="1:10">
      <c r="A1129">
        <f t="shared" si="17"/>
        <v>85</v>
      </c>
      <c r="B1129" t="s">
        <v>169</v>
      </c>
      <c r="C1129">
        <v>117</v>
      </c>
      <c r="D1129" s="1">
        <v>38243</v>
      </c>
      <c r="E1129" t="s">
        <v>363</v>
      </c>
      <c r="F1129" t="s">
        <v>76</v>
      </c>
      <c r="H1129" t="s">
        <v>168</v>
      </c>
      <c r="I1129">
        <v>0</v>
      </c>
      <c r="J1129" t="s">
        <v>264</v>
      </c>
    </row>
    <row r="1130" spans="1:10">
      <c r="A1130">
        <f t="shared" si="17"/>
        <v>85</v>
      </c>
      <c r="B1130" t="s">
        <v>169</v>
      </c>
      <c r="C1130">
        <v>117</v>
      </c>
      <c r="D1130" s="1">
        <v>38243</v>
      </c>
      <c r="E1130" t="s">
        <v>363</v>
      </c>
      <c r="F1130" t="s">
        <v>76</v>
      </c>
      <c r="H1130" t="s">
        <v>168</v>
      </c>
      <c r="I1130">
        <v>0</v>
      </c>
      <c r="J1130" t="s">
        <v>264</v>
      </c>
    </row>
    <row r="1131" spans="1:10">
      <c r="A1131">
        <f t="shared" si="17"/>
        <v>85</v>
      </c>
      <c r="B1131" t="s">
        <v>169</v>
      </c>
      <c r="C1131">
        <v>117</v>
      </c>
      <c r="D1131" s="1">
        <v>38243</v>
      </c>
      <c r="E1131" t="s">
        <v>363</v>
      </c>
      <c r="F1131" t="s">
        <v>76</v>
      </c>
      <c r="H1131" t="s">
        <v>168</v>
      </c>
      <c r="I1131">
        <v>12.944000000000001</v>
      </c>
      <c r="J1131" t="s">
        <v>264</v>
      </c>
    </row>
    <row r="1132" spans="1:10">
      <c r="A1132">
        <f t="shared" si="17"/>
        <v>85</v>
      </c>
      <c r="B1132" t="s">
        <v>169</v>
      </c>
      <c r="C1132">
        <v>117</v>
      </c>
      <c r="D1132" s="1">
        <v>38243</v>
      </c>
      <c r="E1132" t="s">
        <v>363</v>
      </c>
      <c r="F1132" t="s">
        <v>76</v>
      </c>
      <c r="H1132" t="s">
        <v>168</v>
      </c>
      <c r="I1132">
        <v>0</v>
      </c>
      <c r="J1132" t="s">
        <v>264</v>
      </c>
    </row>
    <row r="1133" spans="1:10">
      <c r="A1133">
        <f t="shared" si="17"/>
        <v>85</v>
      </c>
      <c r="B1133" t="s">
        <v>169</v>
      </c>
      <c r="C1133">
        <v>117</v>
      </c>
      <c r="D1133" s="1">
        <v>38243</v>
      </c>
      <c r="E1133" t="s">
        <v>363</v>
      </c>
      <c r="F1133" t="s">
        <v>77</v>
      </c>
      <c r="H1133" t="s">
        <v>168</v>
      </c>
      <c r="I1133">
        <v>0</v>
      </c>
      <c r="J1133" t="s">
        <v>264</v>
      </c>
    </row>
    <row r="1134" spans="1:10">
      <c r="A1134">
        <f t="shared" si="17"/>
        <v>85</v>
      </c>
      <c r="B1134" t="s">
        <v>169</v>
      </c>
      <c r="C1134">
        <v>117</v>
      </c>
      <c r="D1134" s="1">
        <v>38243</v>
      </c>
      <c r="E1134" t="s">
        <v>363</v>
      </c>
      <c r="F1134" t="s">
        <v>77</v>
      </c>
      <c r="H1134" t="s">
        <v>168</v>
      </c>
      <c r="I1134">
        <v>0</v>
      </c>
      <c r="J1134" t="s">
        <v>264</v>
      </c>
    </row>
    <row r="1135" spans="1:10">
      <c r="A1135">
        <f t="shared" si="17"/>
        <v>85</v>
      </c>
      <c r="B1135" t="s">
        <v>169</v>
      </c>
      <c r="C1135">
        <v>117</v>
      </c>
      <c r="D1135" s="1">
        <v>38243</v>
      </c>
      <c r="E1135" t="s">
        <v>363</v>
      </c>
      <c r="F1135" t="s">
        <v>77</v>
      </c>
      <c r="H1135" t="s">
        <v>168</v>
      </c>
      <c r="I1135">
        <v>0</v>
      </c>
      <c r="J1135" t="s">
        <v>264</v>
      </c>
    </row>
    <row r="1136" spans="1:10">
      <c r="A1136">
        <f t="shared" si="17"/>
        <v>85</v>
      </c>
      <c r="B1136" t="s">
        <v>169</v>
      </c>
      <c r="C1136">
        <v>117</v>
      </c>
      <c r="D1136" s="1">
        <v>38243</v>
      </c>
      <c r="E1136" t="s">
        <v>363</v>
      </c>
      <c r="F1136" t="s">
        <v>77</v>
      </c>
      <c r="H1136" t="s">
        <v>168</v>
      </c>
      <c r="I1136">
        <v>7.2629999999999999</v>
      </c>
      <c r="J1136" t="s">
        <v>264</v>
      </c>
    </row>
    <row r="1137" spans="1:10">
      <c r="A1137">
        <f t="shared" si="17"/>
        <v>85</v>
      </c>
      <c r="B1137" t="s">
        <v>169</v>
      </c>
      <c r="C1137">
        <v>117</v>
      </c>
      <c r="D1137" s="1">
        <v>38243</v>
      </c>
      <c r="E1137" t="s">
        <v>363</v>
      </c>
      <c r="F1137" t="s">
        <v>77</v>
      </c>
      <c r="H1137" t="s">
        <v>168</v>
      </c>
      <c r="I1137">
        <v>0</v>
      </c>
      <c r="J1137" t="s">
        <v>264</v>
      </c>
    </row>
    <row r="1138" spans="1:10">
      <c r="A1138">
        <f t="shared" si="17"/>
        <v>85</v>
      </c>
      <c r="B1138" t="s">
        <v>169</v>
      </c>
      <c r="C1138">
        <v>117</v>
      </c>
      <c r="D1138" s="1">
        <v>38243</v>
      </c>
      <c r="E1138" t="s">
        <v>363</v>
      </c>
      <c r="F1138" t="s">
        <v>78</v>
      </c>
      <c r="H1138" t="s">
        <v>168</v>
      </c>
      <c r="I1138">
        <v>0</v>
      </c>
      <c r="J1138" t="s">
        <v>264</v>
      </c>
    </row>
    <row r="1139" spans="1:10">
      <c r="A1139">
        <f t="shared" si="17"/>
        <v>85</v>
      </c>
      <c r="B1139" t="s">
        <v>169</v>
      </c>
      <c r="C1139">
        <v>117</v>
      </c>
      <c r="D1139" s="1">
        <v>38243</v>
      </c>
      <c r="E1139" t="s">
        <v>363</v>
      </c>
      <c r="F1139" t="s">
        <v>78</v>
      </c>
      <c r="H1139" t="s">
        <v>168</v>
      </c>
      <c r="I1139">
        <v>0</v>
      </c>
      <c r="J1139" t="s">
        <v>264</v>
      </c>
    </row>
    <row r="1140" spans="1:10">
      <c r="A1140">
        <f t="shared" si="17"/>
        <v>85</v>
      </c>
      <c r="B1140" t="s">
        <v>169</v>
      </c>
      <c r="C1140">
        <v>117</v>
      </c>
      <c r="D1140" s="1">
        <v>38243</v>
      </c>
      <c r="E1140" t="s">
        <v>363</v>
      </c>
      <c r="F1140" t="s">
        <v>78</v>
      </c>
      <c r="H1140" t="s">
        <v>168</v>
      </c>
      <c r="I1140">
        <v>0</v>
      </c>
      <c r="J1140" t="s">
        <v>264</v>
      </c>
    </row>
    <row r="1141" spans="1:10">
      <c r="A1141">
        <f t="shared" si="17"/>
        <v>85</v>
      </c>
      <c r="B1141" t="s">
        <v>169</v>
      </c>
      <c r="C1141">
        <v>117</v>
      </c>
      <c r="D1141" s="1">
        <v>38243</v>
      </c>
      <c r="E1141" t="s">
        <v>363</v>
      </c>
      <c r="F1141" t="s">
        <v>78</v>
      </c>
      <c r="H1141" t="s">
        <v>168</v>
      </c>
      <c r="I1141">
        <v>0</v>
      </c>
      <c r="J1141" t="s">
        <v>264</v>
      </c>
    </row>
    <row r="1142" spans="1:10">
      <c r="A1142">
        <f t="shared" si="17"/>
        <v>85</v>
      </c>
      <c r="B1142" t="s">
        <v>169</v>
      </c>
      <c r="C1142">
        <v>117</v>
      </c>
      <c r="D1142" s="1">
        <v>38243</v>
      </c>
      <c r="E1142" t="s">
        <v>363</v>
      </c>
      <c r="F1142" t="s">
        <v>78</v>
      </c>
      <c r="H1142" t="s">
        <v>168</v>
      </c>
      <c r="I1142">
        <v>0</v>
      </c>
      <c r="J1142" t="s">
        <v>264</v>
      </c>
    </row>
    <row r="1143" spans="1:10">
      <c r="A1143">
        <f t="shared" si="17"/>
        <v>85</v>
      </c>
      <c r="B1143" t="s">
        <v>169</v>
      </c>
      <c r="C1143">
        <v>117</v>
      </c>
      <c r="D1143" s="1">
        <v>38243</v>
      </c>
      <c r="E1143" t="s">
        <v>363</v>
      </c>
      <c r="F1143" t="s">
        <v>79</v>
      </c>
      <c r="H1143" t="s">
        <v>168</v>
      </c>
      <c r="I1143">
        <v>0</v>
      </c>
      <c r="J1143" t="s">
        <v>264</v>
      </c>
    </row>
    <row r="1144" spans="1:10">
      <c r="A1144">
        <f t="shared" si="17"/>
        <v>85</v>
      </c>
      <c r="B1144" t="s">
        <v>169</v>
      </c>
      <c r="C1144">
        <v>117</v>
      </c>
      <c r="D1144" s="1">
        <v>38243</v>
      </c>
      <c r="E1144" t="s">
        <v>363</v>
      </c>
      <c r="F1144" t="s">
        <v>79</v>
      </c>
      <c r="H1144" t="s">
        <v>168</v>
      </c>
      <c r="I1144">
        <v>1.2310000000000001</v>
      </c>
      <c r="J1144" t="s">
        <v>264</v>
      </c>
    </row>
    <row r="1145" spans="1:10">
      <c r="A1145">
        <f t="shared" si="17"/>
        <v>85</v>
      </c>
      <c r="B1145" t="s">
        <v>169</v>
      </c>
      <c r="C1145">
        <v>117</v>
      </c>
      <c r="D1145" s="1">
        <v>38243</v>
      </c>
      <c r="E1145" t="s">
        <v>363</v>
      </c>
      <c r="F1145" t="s">
        <v>79</v>
      </c>
      <c r="H1145" t="s">
        <v>168</v>
      </c>
      <c r="I1145">
        <v>0</v>
      </c>
      <c r="J1145" t="s">
        <v>264</v>
      </c>
    </row>
    <row r="1146" spans="1:10">
      <c r="A1146">
        <f t="shared" si="17"/>
        <v>85</v>
      </c>
      <c r="B1146" t="s">
        <v>169</v>
      </c>
      <c r="C1146">
        <v>117</v>
      </c>
      <c r="D1146" s="1">
        <v>38243</v>
      </c>
      <c r="E1146" t="s">
        <v>363</v>
      </c>
      <c r="F1146" t="s">
        <v>79</v>
      </c>
      <c r="H1146" t="s">
        <v>168</v>
      </c>
      <c r="I1146">
        <v>0</v>
      </c>
      <c r="J1146" t="s">
        <v>264</v>
      </c>
    </row>
    <row r="1147" spans="1:10">
      <c r="A1147">
        <f t="shared" si="17"/>
        <v>85</v>
      </c>
      <c r="B1147" t="s">
        <v>169</v>
      </c>
      <c r="C1147">
        <v>117</v>
      </c>
      <c r="D1147" s="1">
        <v>38243</v>
      </c>
      <c r="E1147" t="s">
        <v>363</v>
      </c>
      <c r="F1147" t="s">
        <v>79</v>
      </c>
      <c r="H1147" t="s">
        <v>168</v>
      </c>
      <c r="I1147">
        <v>24.425000000000001</v>
      </c>
      <c r="J1147" t="s">
        <v>264</v>
      </c>
    </row>
    <row r="1148" spans="1:10">
      <c r="A1148">
        <f t="shared" si="17"/>
        <v>85</v>
      </c>
      <c r="B1148" t="s">
        <v>169</v>
      </c>
      <c r="C1148">
        <v>117</v>
      </c>
      <c r="D1148" s="1">
        <v>38243</v>
      </c>
      <c r="E1148" t="s">
        <v>363</v>
      </c>
      <c r="F1148" t="s">
        <v>20</v>
      </c>
      <c r="H1148" t="s">
        <v>168</v>
      </c>
      <c r="I1148">
        <v>0</v>
      </c>
      <c r="J1148" t="s">
        <v>264</v>
      </c>
    </row>
    <row r="1149" spans="1:10">
      <c r="A1149">
        <f t="shared" si="17"/>
        <v>85</v>
      </c>
      <c r="B1149" t="s">
        <v>169</v>
      </c>
      <c r="C1149">
        <v>117</v>
      </c>
      <c r="D1149" s="1">
        <v>38243</v>
      </c>
      <c r="E1149" t="s">
        <v>363</v>
      </c>
      <c r="F1149" t="s">
        <v>20</v>
      </c>
      <c r="H1149" t="s">
        <v>168</v>
      </c>
      <c r="I1149">
        <v>0</v>
      </c>
      <c r="J1149" t="s">
        <v>264</v>
      </c>
    </row>
    <row r="1150" spans="1:10">
      <c r="A1150">
        <f t="shared" si="17"/>
        <v>85</v>
      </c>
      <c r="B1150" t="s">
        <v>169</v>
      </c>
      <c r="C1150">
        <v>117</v>
      </c>
      <c r="D1150" s="1">
        <v>38243</v>
      </c>
      <c r="E1150" t="s">
        <v>363</v>
      </c>
      <c r="F1150" t="s">
        <v>20</v>
      </c>
      <c r="H1150" t="s">
        <v>168</v>
      </c>
      <c r="I1150">
        <v>0</v>
      </c>
      <c r="J1150" t="s">
        <v>264</v>
      </c>
    </row>
    <row r="1151" spans="1:10">
      <c r="A1151">
        <f t="shared" si="17"/>
        <v>85</v>
      </c>
      <c r="B1151" t="s">
        <v>169</v>
      </c>
      <c r="C1151">
        <v>117</v>
      </c>
      <c r="D1151" s="1">
        <v>38243</v>
      </c>
      <c r="E1151" t="s">
        <v>363</v>
      </c>
      <c r="F1151" t="s">
        <v>20</v>
      </c>
      <c r="H1151" t="s">
        <v>168</v>
      </c>
      <c r="I1151">
        <v>0</v>
      </c>
      <c r="J1151" t="s">
        <v>264</v>
      </c>
    </row>
    <row r="1152" spans="1:10">
      <c r="A1152">
        <f t="shared" si="17"/>
        <v>85</v>
      </c>
      <c r="B1152" t="s">
        <v>169</v>
      </c>
      <c r="C1152">
        <v>117</v>
      </c>
      <c r="D1152" s="1">
        <v>38243</v>
      </c>
      <c r="E1152" t="s">
        <v>363</v>
      </c>
      <c r="F1152" t="s">
        <v>20</v>
      </c>
      <c r="H1152" t="s">
        <v>168</v>
      </c>
      <c r="I1152">
        <v>0</v>
      </c>
      <c r="J1152" t="s">
        <v>264</v>
      </c>
    </row>
    <row r="1153" spans="1:10">
      <c r="A1153">
        <f t="shared" si="17"/>
        <v>85</v>
      </c>
      <c r="B1153" t="s">
        <v>169</v>
      </c>
      <c r="C1153">
        <v>117</v>
      </c>
      <c r="D1153" s="1">
        <v>38243</v>
      </c>
      <c r="E1153" t="s">
        <v>363</v>
      </c>
      <c r="F1153" t="s">
        <v>80</v>
      </c>
      <c r="H1153" t="s">
        <v>168</v>
      </c>
      <c r="I1153">
        <v>0.58699999999999997</v>
      </c>
      <c r="J1153" t="s">
        <v>264</v>
      </c>
    </row>
    <row r="1154" spans="1:10">
      <c r="A1154">
        <f t="shared" si="17"/>
        <v>85</v>
      </c>
      <c r="B1154" t="s">
        <v>169</v>
      </c>
      <c r="C1154">
        <v>117</v>
      </c>
      <c r="D1154" s="1">
        <v>38243</v>
      </c>
      <c r="E1154" t="s">
        <v>363</v>
      </c>
      <c r="F1154" t="s">
        <v>80</v>
      </c>
      <c r="H1154" t="s">
        <v>168</v>
      </c>
      <c r="I1154">
        <v>0.23100000000000001</v>
      </c>
      <c r="J1154" t="s">
        <v>264</v>
      </c>
    </row>
    <row r="1155" spans="1:10">
      <c r="A1155">
        <f t="shared" si="17"/>
        <v>85</v>
      </c>
      <c r="B1155" t="s">
        <v>169</v>
      </c>
      <c r="C1155">
        <v>117</v>
      </c>
      <c r="D1155" s="1">
        <v>38243</v>
      </c>
      <c r="E1155" t="s">
        <v>363</v>
      </c>
      <c r="F1155" t="s">
        <v>80</v>
      </c>
      <c r="H1155" t="s">
        <v>168</v>
      </c>
      <c r="I1155">
        <v>0.185</v>
      </c>
      <c r="J1155" t="s">
        <v>264</v>
      </c>
    </row>
    <row r="1156" spans="1:10">
      <c r="A1156">
        <f t="shared" ref="A1156:A1219" si="18">IF(B1156=B1155,A1155,A1155+1)</f>
        <v>85</v>
      </c>
      <c r="B1156" t="s">
        <v>169</v>
      </c>
      <c r="C1156">
        <v>117</v>
      </c>
      <c r="D1156" s="1">
        <v>38243</v>
      </c>
      <c r="E1156" t="s">
        <v>363</v>
      </c>
      <c r="F1156" t="s">
        <v>80</v>
      </c>
      <c r="H1156" t="s">
        <v>168</v>
      </c>
      <c r="I1156">
        <v>0</v>
      </c>
      <c r="J1156" t="s">
        <v>264</v>
      </c>
    </row>
    <row r="1157" spans="1:10">
      <c r="A1157">
        <f t="shared" si="18"/>
        <v>85</v>
      </c>
      <c r="B1157" t="s">
        <v>169</v>
      </c>
      <c r="C1157">
        <v>117</v>
      </c>
      <c r="D1157" s="1">
        <v>38243</v>
      </c>
      <c r="E1157" t="s">
        <v>363</v>
      </c>
      <c r="F1157" t="s">
        <v>80</v>
      </c>
      <c r="H1157" t="s">
        <v>168</v>
      </c>
      <c r="I1157">
        <v>0</v>
      </c>
      <c r="J1157" t="s">
        <v>264</v>
      </c>
    </row>
    <row r="1158" spans="1:10">
      <c r="A1158">
        <f t="shared" si="18"/>
        <v>85</v>
      </c>
      <c r="B1158" t="s">
        <v>169</v>
      </c>
      <c r="C1158">
        <v>117</v>
      </c>
      <c r="D1158" s="1">
        <v>38243</v>
      </c>
      <c r="E1158" t="s">
        <v>363</v>
      </c>
      <c r="F1158" t="s">
        <v>81</v>
      </c>
      <c r="H1158" t="s">
        <v>168</v>
      </c>
      <c r="I1158">
        <v>0.253</v>
      </c>
      <c r="J1158" t="s">
        <v>264</v>
      </c>
    </row>
    <row r="1159" spans="1:10">
      <c r="A1159">
        <f t="shared" si="18"/>
        <v>85</v>
      </c>
      <c r="B1159" t="s">
        <v>169</v>
      </c>
      <c r="C1159">
        <v>117</v>
      </c>
      <c r="D1159" s="1">
        <v>38243</v>
      </c>
      <c r="E1159" t="s">
        <v>363</v>
      </c>
      <c r="F1159" t="s">
        <v>81</v>
      </c>
      <c r="H1159" t="s">
        <v>168</v>
      </c>
      <c r="I1159">
        <v>0</v>
      </c>
      <c r="J1159" t="s">
        <v>264</v>
      </c>
    </row>
    <row r="1160" spans="1:10">
      <c r="A1160">
        <f t="shared" si="18"/>
        <v>85</v>
      </c>
      <c r="B1160" t="s">
        <v>169</v>
      </c>
      <c r="C1160">
        <v>117</v>
      </c>
      <c r="D1160" s="1">
        <v>38243</v>
      </c>
      <c r="E1160" t="s">
        <v>363</v>
      </c>
      <c r="F1160" t="s">
        <v>81</v>
      </c>
      <c r="H1160" t="s">
        <v>168</v>
      </c>
      <c r="I1160">
        <v>0</v>
      </c>
      <c r="J1160" t="s">
        <v>264</v>
      </c>
    </row>
    <row r="1161" spans="1:10">
      <c r="A1161">
        <f t="shared" si="18"/>
        <v>85</v>
      </c>
      <c r="B1161" t="s">
        <v>169</v>
      </c>
      <c r="C1161">
        <v>117</v>
      </c>
      <c r="D1161" s="1">
        <v>38243</v>
      </c>
      <c r="E1161" t="s">
        <v>363</v>
      </c>
      <c r="F1161" t="s">
        <v>81</v>
      </c>
      <c r="H1161" t="s">
        <v>168</v>
      </c>
      <c r="I1161">
        <v>0</v>
      </c>
      <c r="J1161" t="s">
        <v>264</v>
      </c>
    </row>
    <row r="1162" spans="1:10">
      <c r="A1162">
        <f t="shared" si="18"/>
        <v>85</v>
      </c>
      <c r="B1162" t="s">
        <v>169</v>
      </c>
      <c r="C1162">
        <v>117</v>
      </c>
      <c r="D1162" s="1">
        <v>38243</v>
      </c>
      <c r="E1162" t="s">
        <v>363</v>
      </c>
      <c r="F1162" t="s">
        <v>81</v>
      </c>
      <c r="H1162" t="s">
        <v>168</v>
      </c>
      <c r="I1162">
        <v>0</v>
      </c>
      <c r="J1162" t="s">
        <v>264</v>
      </c>
    </row>
    <row r="1163" spans="1:10">
      <c r="A1163">
        <f t="shared" si="18"/>
        <v>85</v>
      </c>
      <c r="B1163" t="s">
        <v>169</v>
      </c>
      <c r="C1163">
        <v>117</v>
      </c>
      <c r="D1163" s="1">
        <v>38243</v>
      </c>
      <c r="E1163" t="s">
        <v>363</v>
      </c>
      <c r="F1163" t="s">
        <v>82</v>
      </c>
      <c r="H1163" t="s">
        <v>168</v>
      </c>
      <c r="I1163">
        <v>1.129</v>
      </c>
      <c r="J1163" t="s">
        <v>264</v>
      </c>
    </row>
    <row r="1164" spans="1:10">
      <c r="A1164">
        <f t="shared" si="18"/>
        <v>85</v>
      </c>
      <c r="B1164" t="s">
        <v>169</v>
      </c>
      <c r="C1164">
        <v>117</v>
      </c>
      <c r="D1164" s="1">
        <v>38243</v>
      </c>
      <c r="E1164" t="s">
        <v>363</v>
      </c>
      <c r="F1164" t="s">
        <v>82</v>
      </c>
      <c r="H1164" t="s">
        <v>168</v>
      </c>
      <c r="I1164">
        <v>0.372</v>
      </c>
      <c r="J1164" t="s">
        <v>264</v>
      </c>
    </row>
    <row r="1165" spans="1:10">
      <c r="A1165">
        <f t="shared" si="18"/>
        <v>85</v>
      </c>
      <c r="B1165" t="s">
        <v>169</v>
      </c>
      <c r="C1165">
        <v>117</v>
      </c>
      <c r="D1165" s="1">
        <v>38243</v>
      </c>
      <c r="E1165" t="s">
        <v>363</v>
      </c>
      <c r="F1165" t="s">
        <v>82</v>
      </c>
      <c r="H1165" t="s">
        <v>168</v>
      </c>
      <c r="I1165">
        <v>2.3439999999999999</v>
      </c>
      <c r="J1165" t="s">
        <v>264</v>
      </c>
    </row>
    <row r="1166" spans="1:10">
      <c r="A1166">
        <f t="shared" si="18"/>
        <v>85</v>
      </c>
      <c r="B1166" t="s">
        <v>169</v>
      </c>
      <c r="C1166">
        <v>117</v>
      </c>
      <c r="D1166" s="1">
        <v>38243</v>
      </c>
      <c r="E1166" t="s">
        <v>363</v>
      </c>
      <c r="F1166" t="s">
        <v>82</v>
      </c>
      <c r="H1166" t="s">
        <v>168</v>
      </c>
      <c r="I1166">
        <v>0.153</v>
      </c>
      <c r="J1166" t="s">
        <v>264</v>
      </c>
    </row>
    <row r="1167" spans="1:10">
      <c r="A1167">
        <f t="shared" si="18"/>
        <v>85</v>
      </c>
      <c r="B1167" t="s">
        <v>169</v>
      </c>
      <c r="C1167">
        <v>117</v>
      </c>
      <c r="D1167" s="1">
        <v>38243</v>
      </c>
      <c r="E1167" t="s">
        <v>363</v>
      </c>
      <c r="F1167" t="s">
        <v>82</v>
      </c>
      <c r="H1167" t="s">
        <v>168</v>
      </c>
      <c r="I1167">
        <v>0</v>
      </c>
      <c r="J1167" t="s">
        <v>264</v>
      </c>
    </row>
    <row r="1168" spans="1:10">
      <c r="A1168">
        <f t="shared" si="18"/>
        <v>85</v>
      </c>
      <c r="B1168" t="s">
        <v>169</v>
      </c>
      <c r="C1168">
        <v>117</v>
      </c>
      <c r="D1168" s="1">
        <v>38243</v>
      </c>
      <c r="E1168" t="s">
        <v>363</v>
      </c>
      <c r="F1168" t="s">
        <v>83</v>
      </c>
      <c r="H1168" t="s">
        <v>168</v>
      </c>
      <c r="I1168">
        <v>0</v>
      </c>
      <c r="J1168" t="s">
        <v>264</v>
      </c>
    </row>
    <row r="1169" spans="1:10">
      <c r="A1169">
        <f t="shared" si="18"/>
        <v>85</v>
      </c>
      <c r="B1169" t="s">
        <v>169</v>
      </c>
      <c r="C1169">
        <v>117</v>
      </c>
      <c r="D1169" s="1">
        <v>38243</v>
      </c>
      <c r="E1169" t="s">
        <v>363</v>
      </c>
      <c r="F1169" t="s">
        <v>83</v>
      </c>
      <c r="H1169" t="s">
        <v>168</v>
      </c>
      <c r="I1169">
        <v>0.94399999999999995</v>
      </c>
      <c r="J1169" t="s">
        <v>264</v>
      </c>
    </row>
    <row r="1170" spans="1:10">
      <c r="A1170">
        <f t="shared" si="18"/>
        <v>85</v>
      </c>
      <c r="B1170" t="s">
        <v>169</v>
      </c>
      <c r="C1170">
        <v>117</v>
      </c>
      <c r="D1170" s="1">
        <v>38243</v>
      </c>
      <c r="E1170" t="s">
        <v>363</v>
      </c>
      <c r="F1170" t="s">
        <v>83</v>
      </c>
      <c r="H1170" t="s">
        <v>168</v>
      </c>
      <c r="I1170">
        <v>0.20399999999999999</v>
      </c>
      <c r="J1170" t="s">
        <v>264</v>
      </c>
    </row>
    <row r="1171" spans="1:10">
      <c r="A1171">
        <f t="shared" si="18"/>
        <v>85</v>
      </c>
      <c r="B1171" t="s">
        <v>169</v>
      </c>
      <c r="C1171">
        <v>117</v>
      </c>
      <c r="D1171" s="1">
        <v>38243</v>
      </c>
      <c r="E1171" t="s">
        <v>363</v>
      </c>
      <c r="F1171" t="s">
        <v>83</v>
      </c>
      <c r="H1171" t="s">
        <v>168</v>
      </c>
      <c r="I1171">
        <v>8.7249999999999996</v>
      </c>
      <c r="J1171" t="s">
        <v>264</v>
      </c>
    </row>
    <row r="1172" spans="1:10">
      <c r="A1172">
        <f t="shared" si="18"/>
        <v>85</v>
      </c>
      <c r="B1172" t="s">
        <v>169</v>
      </c>
      <c r="C1172">
        <v>117</v>
      </c>
      <c r="D1172" s="1">
        <v>38243</v>
      </c>
      <c r="E1172" t="s">
        <v>363</v>
      </c>
      <c r="F1172" t="s">
        <v>83</v>
      </c>
      <c r="H1172" t="s">
        <v>168</v>
      </c>
      <c r="I1172">
        <v>0</v>
      </c>
      <c r="J1172" t="s">
        <v>264</v>
      </c>
    </row>
    <row r="1173" spans="1:10">
      <c r="A1173">
        <f t="shared" si="18"/>
        <v>85</v>
      </c>
      <c r="B1173" t="s">
        <v>169</v>
      </c>
      <c r="C1173">
        <v>117</v>
      </c>
      <c r="D1173" s="1">
        <v>38504</v>
      </c>
      <c r="E1173" t="s">
        <v>363</v>
      </c>
      <c r="F1173" t="s">
        <v>88</v>
      </c>
      <c r="H1173" t="s">
        <v>168</v>
      </c>
      <c r="I1173">
        <v>0</v>
      </c>
      <c r="J1173" t="s">
        <v>264</v>
      </c>
    </row>
    <row r="1174" spans="1:10">
      <c r="A1174">
        <f t="shared" si="18"/>
        <v>85</v>
      </c>
      <c r="B1174" t="s">
        <v>169</v>
      </c>
      <c r="C1174">
        <v>117</v>
      </c>
      <c r="D1174" s="1">
        <v>38504</v>
      </c>
      <c r="E1174" t="s">
        <v>363</v>
      </c>
      <c r="F1174" t="s">
        <v>88</v>
      </c>
      <c r="H1174" t="s">
        <v>168</v>
      </c>
      <c r="I1174">
        <v>0.156</v>
      </c>
      <c r="J1174" t="s">
        <v>264</v>
      </c>
    </row>
    <row r="1175" spans="1:10">
      <c r="A1175">
        <f t="shared" si="18"/>
        <v>85</v>
      </c>
      <c r="B1175" t="s">
        <v>169</v>
      </c>
      <c r="C1175">
        <v>117</v>
      </c>
      <c r="D1175" s="1">
        <v>38504</v>
      </c>
      <c r="E1175" t="s">
        <v>363</v>
      </c>
      <c r="F1175" t="s">
        <v>88</v>
      </c>
      <c r="H1175" t="s">
        <v>168</v>
      </c>
      <c r="I1175">
        <v>0</v>
      </c>
      <c r="J1175" t="s">
        <v>264</v>
      </c>
    </row>
    <row r="1176" spans="1:10">
      <c r="A1176">
        <f t="shared" si="18"/>
        <v>85</v>
      </c>
      <c r="B1176" t="s">
        <v>169</v>
      </c>
      <c r="C1176">
        <v>117</v>
      </c>
      <c r="D1176" s="1">
        <v>38504</v>
      </c>
      <c r="E1176" t="s">
        <v>363</v>
      </c>
      <c r="F1176" t="s">
        <v>88</v>
      </c>
      <c r="H1176" t="s">
        <v>168</v>
      </c>
      <c r="I1176">
        <v>0</v>
      </c>
      <c r="J1176" t="s">
        <v>264</v>
      </c>
    </row>
    <row r="1177" spans="1:10">
      <c r="A1177">
        <f t="shared" si="18"/>
        <v>85</v>
      </c>
      <c r="B1177" t="s">
        <v>169</v>
      </c>
      <c r="C1177">
        <v>117</v>
      </c>
      <c r="D1177" s="1">
        <v>38504</v>
      </c>
      <c r="E1177" t="s">
        <v>363</v>
      </c>
      <c r="F1177" t="s">
        <v>88</v>
      </c>
      <c r="H1177" t="s">
        <v>168</v>
      </c>
      <c r="I1177">
        <v>0</v>
      </c>
      <c r="J1177" t="s">
        <v>264</v>
      </c>
    </row>
    <row r="1178" spans="1:10">
      <c r="A1178">
        <f t="shared" si="18"/>
        <v>85</v>
      </c>
      <c r="B1178" t="s">
        <v>169</v>
      </c>
      <c r="C1178">
        <v>117</v>
      </c>
      <c r="D1178" s="1">
        <v>38504</v>
      </c>
      <c r="E1178" t="s">
        <v>363</v>
      </c>
      <c r="F1178" t="s">
        <v>75</v>
      </c>
      <c r="H1178" t="s">
        <v>168</v>
      </c>
      <c r="I1178">
        <v>0.38900000000000001</v>
      </c>
      <c r="J1178" t="s">
        <v>264</v>
      </c>
    </row>
    <row r="1179" spans="1:10">
      <c r="A1179">
        <f t="shared" si="18"/>
        <v>85</v>
      </c>
      <c r="B1179" t="s">
        <v>169</v>
      </c>
      <c r="C1179">
        <v>117</v>
      </c>
      <c r="D1179" s="1">
        <v>38504</v>
      </c>
      <c r="E1179" t="s">
        <v>363</v>
      </c>
      <c r="F1179" t="s">
        <v>75</v>
      </c>
      <c r="H1179" t="s">
        <v>168</v>
      </c>
      <c r="I1179">
        <v>0</v>
      </c>
      <c r="J1179" t="s">
        <v>264</v>
      </c>
    </row>
    <row r="1180" spans="1:10">
      <c r="A1180">
        <f t="shared" si="18"/>
        <v>85</v>
      </c>
      <c r="B1180" t="s">
        <v>169</v>
      </c>
      <c r="C1180">
        <v>117</v>
      </c>
      <c r="D1180" s="1">
        <v>38504</v>
      </c>
      <c r="E1180" t="s">
        <v>363</v>
      </c>
      <c r="F1180" t="s">
        <v>75</v>
      </c>
      <c r="H1180" t="s">
        <v>168</v>
      </c>
      <c r="I1180">
        <v>1.044</v>
      </c>
      <c r="J1180" t="s">
        <v>264</v>
      </c>
    </row>
    <row r="1181" spans="1:10">
      <c r="A1181">
        <f t="shared" si="18"/>
        <v>85</v>
      </c>
      <c r="B1181" t="s">
        <v>169</v>
      </c>
      <c r="C1181">
        <v>117</v>
      </c>
      <c r="D1181" s="1">
        <v>38504</v>
      </c>
      <c r="E1181" t="s">
        <v>363</v>
      </c>
      <c r="F1181" t="s">
        <v>75</v>
      </c>
      <c r="H1181" t="s">
        <v>168</v>
      </c>
      <c r="I1181">
        <v>22.867999999999999</v>
      </c>
      <c r="J1181" t="s">
        <v>264</v>
      </c>
    </row>
    <row r="1182" spans="1:10">
      <c r="A1182">
        <f t="shared" si="18"/>
        <v>85</v>
      </c>
      <c r="B1182" t="s">
        <v>169</v>
      </c>
      <c r="C1182">
        <v>117</v>
      </c>
      <c r="D1182" s="1">
        <v>38504</v>
      </c>
      <c r="E1182" t="s">
        <v>363</v>
      </c>
      <c r="F1182" t="s">
        <v>75</v>
      </c>
      <c r="H1182" t="s">
        <v>168</v>
      </c>
      <c r="I1182">
        <v>1.2490000000000001</v>
      </c>
      <c r="J1182" t="s">
        <v>264</v>
      </c>
    </row>
    <row r="1183" spans="1:10">
      <c r="A1183">
        <f t="shared" si="18"/>
        <v>85</v>
      </c>
      <c r="B1183" t="s">
        <v>169</v>
      </c>
      <c r="C1183">
        <v>117</v>
      </c>
      <c r="D1183" s="1">
        <v>38504</v>
      </c>
      <c r="E1183" t="s">
        <v>363</v>
      </c>
      <c r="F1183" t="s">
        <v>77</v>
      </c>
      <c r="H1183" t="s">
        <v>168</v>
      </c>
      <c r="I1183">
        <v>0</v>
      </c>
      <c r="J1183" t="s">
        <v>264</v>
      </c>
    </row>
    <row r="1184" spans="1:10">
      <c r="A1184">
        <f t="shared" si="18"/>
        <v>85</v>
      </c>
      <c r="B1184" t="s">
        <v>169</v>
      </c>
      <c r="C1184">
        <v>117</v>
      </c>
      <c r="D1184" s="1">
        <v>38504</v>
      </c>
      <c r="E1184" t="s">
        <v>363</v>
      </c>
      <c r="F1184" t="s">
        <v>77</v>
      </c>
      <c r="H1184" t="s">
        <v>168</v>
      </c>
      <c r="I1184">
        <v>4.3620000000000001</v>
      </c>
      <c r="J1184" t="s">
        <v>264</v>
      </c>
    </row>
    <row r="1185" spans="1:10">
      <c r="A1185">
        <f t="shared" si="18"/>
        <v>85</v>
      </c>
      <c r="B1185" t="s">
        <v>169</v>
      </c>
      <c r="C1185">
        <v>117</v>
      </c>
      <c r="D1185" s="1">
        <v>38504</v>
      </c>
      <c r="E1185" t="s">
        <v>363</v>
      </c>
      <c r="F1185" t="s">
        <v>77</v>
      </c>
      <c r="H1185" t="s">
        <v>168</v>
      </c>
      <c r="I1185">
        <v>0</v>
      </c>
      <c r="J1185" t="s">
        <v>264</v>
      </c>
    </row>
    <row r="1186" spans="1:10">
      <c r="A1186">
        <f t="shared" si="18"/>
        <v>85</v>
      </c>
      <c r="B1186" t="s">
        <v>169</v>
      </c>
      <c r="C1186">
        <v>117</v>
      </c>
      <c r="D1186" s="1">
        <v>38504</v>
      </c>
      <c r="E1186" t="s">
        <v>363</v>
      </c>
      <c r="F1186" t="s">
        <v>77</v>
      </c>
      <c r="H1186" t="s">
        <v>168</v>
      </c>
      <c r="I1186">
        <v>0</v>
      </c>
      <c r="J1186" t="s">
        <v>264</v>
      </c>
    </row>
    <row r="1187" spans="1:10">
      <c r="A1187">
        <f t="shared" si="18"/>
        <v>85</v>
      </c>
      <c r="B1187" t="s">
        <v>169</v>
      </c>
      <c r="C1187">
        <v>117</v>
      </c>
      <c r="D1187" s="1">
        <v>38504</v>
      </c>
      <c r="E1187" t="s">
        <v>363</v>
      </c>
      <c r="F1187" t="s">
        <v>77</v>
      </c>
      <c r="H1187" t="s">
        <v>168</v>
      </c>
      <c r="I1187">
        <v>0</v>
      </c>
      <c r="J1187" t="s">
        <v>264</v>
      </c>
    </row>
    <row r="1188" spans="1:10">
      <c r="A1188">
        <f t="shared" si="18"/>
        <v>85</v>
      </c>
      <c r="B1188" t="s">
        <v>169</v>
      </c>
      <c r="C1188">
        <v>117</v>
      </c>
      <c r="D1188" s="1">
        <v>38504</v>
      </c>
      <c r="E1188" t="s">
        <v>363</v>
      </c>
      <c r="F1188" t="s">
        <v>78</v>
      </c>
      <c r="H1188" t="s">
        <v>168</v>
      </c>
      <c r="I1188">
        <v>0.40400000000000003</v>
      </c>
      <c r="J1188" t="s">
        <v>264</v>
      </c>
    </row>
    <row r="1189" spans="1:10">
      <c r="A1189">
        <f t="shared" si="18"/>
        <v>85</v>
      </c>
      <c r="B1189" t="s">
        <v>169</v>
      </c>
      <c r="C1189">
        <v>117</v>
      </c>
      <c r="D1189" s="1">
        <v>38504</v>
      </c>
      <c r="E1189" t="s">
        <v>363</v>
      </c>
      <c r="F1189" t="s">
        <v>78</v>
      </c>
      <c r="H1189" t="s">
        <v>168</v>
      </c>
      <c r="I1189">
        <v>5.5510000000000002</v>
      </c>
      <c r="J1189" t="s">
        <v>264</v>
      </c>
    </row>
    <row r="1190" spans="1:10">
      <c r="A1190">
        <f t="shared" si="18"/>
        <v>85</v>
      </c>
      <c r="B1190" t="s">
        <v>169</v>
      </c>
      <c r="C1190">
        <v>117</v>
      </c>
      <c r="D1190" s="1">
        <v>38504</v>
      </c>
      <c r="E1190" t="s">
        <v>363</v>
      </c>
      <c r="F1190" t="s">
        <v>78</v>
      </c>
      <c r="H1190" t="s">
        <v>168</v>
      </c>
      <c r="I1190">
        <v>0</v>
      </c>
      <c r="J1190" t="s">
        <v>264</v>
      </c>
    </row>
    <row r="1191" spans="1:10">
      <c r="A1191">
        <f t="shared" si="18"/>
        <v>85</v>
      </c>
      <c r="B1191" t="s">
        <v>169</v>
      </c>
      <c r="C1191">
        <v>117</v>
      </c>
      <c r="D1191" s="1">
        <v>38504</v>
      </c>
      <c r="E1191" t="s">
        <v>363</v>
      </c>
      <c r="F1191" t="s">
        <v>78</v>
      </c>
      <c r="H1191" t="s">
        <v>168</v>
      </c>
      <c r="I1191">
        <v>0</v>
      </c>
      <c r="J1191" t="s">
        <v>264</v>
      </c>
    </row>
    <row r="1192" spans="1:10">
      <c r="A1192">
        <f t="shared" si="18"/>
        <v>85</v>
      </c>
      <c r="B1192" t="s">
        <v>169</v>
      </c>
      <c r="C1192">
        <v>117</v>
      </c>
      <c r="D1192" s="1">
        <v>38504</v>
      </c>
      <c r="E1192" t="s">
        <v>363</v>
      </c>
      <c r="F1192" t="s">
        <v>78</v>
      </c>
      <c r="H1192" t="s">
        <v>168</v>
      </c>
      <c r="I1192">
        <v>0</v>
      </c>
      <c r="J1192" t="s">
        <v>264</v>
      </c>
    </row>
    <row r="1193" spans="1:10">
      <c r="A1193">
        <f t="shared" si="18"/>
        <v>85</v>
      </c>
      <c r="B1193" t="s">
        <v>169</v>
      </c>
      <c r="C1193">
        <v>117</v>
      </c>
      <c r="D1193" s="1">
        <v>38504</v>
      </c>
      <c r="E1193" t="s">
        <v>363</v>
      </c>
      <c r="F1193" t="s">
        <v>79</v>
      </c>
      <c r="H1193" t="s">
        <v>168</v>
      </c>
      <c r="I1193">
        <v>0</v>
      </c>
      <c r="J1193" t="s">
        <v>264</v>
      </c>
    </row>
    <row r="1194" spans="1:10">
      <c r="A1194">
        <f t="shared" si="18"/>
        <v>85</v>
      </c>
      <c r="B1194" t="s">
        <v>169</v>
      </c>
      <c r="C1194">
        <v>117</v>
      </c>
      <c r="D1194" s="1">
        <v>38504</v>
      </c>
      <c r="E1194" t="s">
        <v>363</v>
      </c>
      <c r="F1194" t="s">
        <v>79</v>
      </c>
      <c r="H1194" t="s">
        <v>168</v>
      </c>
      <c r="I1194">
        <v>0</v>
      </c>
      <c r="J1194" t="s">
        <v>264</v>
      </c>
    </row>
    <row r="1195" spans="1:10">
      <c r="A1195">
        <f t="shared" si="18"/>
        <v>85</v>
      </c>
      <c r="B1195" t="s">
        <v>169</v>
      </c>
      <c r="C1195">
        <v>117</v>
      </c>
      <c r="D1195" s="1">
        <v>38504</v>
      </c>
      <c r="E1195" t="s">
        <v>363</v>
      </c>
      <c r="F1195" t="s">
        <v>79</v>
      </c>
      <c r="H1195" t="s">
        <v>168</v>
      </c>
      <c r="I1195">
        <v>0</v>
      </c>
      <c r="J1195" t="s">
        <v>264</v>
      </c>
    </row>
    <row r="1196" spans="1:10">
      <c r="A1196">
        <f t="shared" si="18"/>
        <v>85</v>
      </c>
      <c r="B1196" t="s">
        <v>169</v>
      </c>
      <c r="C1196">
        <v>117</v>
      </c>
      <c r="D1196" s="1">
        <v>38504</v>
      </c>
      <c r="E1196" t="s">
        <v>363</v>
      </c>
      <c r="F1196" t="s">
        <v>79</v>
      </c>
      <c r="H1196" t="s">
        <v>168</v>
      </c>
      <c r="I1196">
        <v>8.2000000000000003E-2</v>
      </c>
      <c r="J1196" t="s">
        <v>264</v>
      </c>
    </row>
    <row r="1197" spans="1:10">
      <c r="A1197">
        <f t="shared" si="18"/>
        <v>85</v>
      </c>
      <c r="B1197" t="s">
        <v>169</v>
      </c>
      <c r="C1197">
        <v>117</v>
      </c>
      <c r="D1197" s="1">
        <v>38504</v>
      </c>
      <c r="E1197" t="s">
        <v>363</v>
      </c>
      <c r="F1197" t="s">
        <v>79</v>
      </c>
      <c r="H1197" t="s">
        <v>168</v>
      </c>
      <c r="I1197">
        <v>0</v>
      </c>
      <c r="J1197" t="s">
        <v>264</v>
      </c>
    </row>
    <row r="1198" spans="1:10">
      <c r="A1198">
        <f t="shared" si="18"/>
        <v>85</v>
      </c>
      <c r="B1198" t="s">
        <v>169</v>
      </c>
      <c r="C1198">
        <v>117</v>
      </c>
      <c r="D1198" s="1">
        <v>38504</v>
      </c>
      <c r="E1198" t="s">
        <v>363</v>
      </c>
      <c r="F1198" t="s">
        <v>20</v>
      </c>
      <c r="H1198" t="s">
        <v>168</v>
      </c>
      <c r="I1198">
        <v>0</v>
      </c>
      <c r="J1198" t="s">
        <v>264</v>
      </c>
    </row>
    <row r="1199" spans="1:10">
      <c r="A1199">
        <f t="shared" si="18"/>
        <v>85</v>
      </c>
      <c r="B1199" t="s">
        <v>169</v>
      </c>
      <c r="C1199">
        <v>117</v>
      </c>
      <c r="D1199" s="1">
        <v>38504</v>
      </c>
      <c r="E1199" t="s">
        <v>363</v>
      </c>
      <c r="F1199" t="s">
        <v>20</v>
      </c>
      <c r="H1199" t="s">
        <v>168</v>
      </c>
      <c r="I1199">
        <v>0</v>
      </c>
      <c r="J1199" t="s">
        <v>264</v>
      </c>
    </row>
    <row r="1200" spans="1:10">
      <c r="A1200">
        <f t="shared" si="18"/>
        <v>85</v>
      </c>
      <c r="B1200" t="s">
        <v>169</v>
      </c>
      <c r="C1200">
        <v>117</v>
      </c>
      <c r="D1200" s="1">
        <v>38504</v>
      </c>
      <c r="E1200" t="s">
        <v>363</v>
      </c>
      <c r="F1200" t="s">
        <v>20</v>
      </c>
      <c r="H1200" t="s">
        <v>168</v>
      </c>
      <c r="I1200">
        <v>0</v>
      </c>
      <c r="J1200" t="s">
        <v>264</v>
      </c>
    </row>
    <row r="1201" spans="1:10">
      <c r="A1201">
        <f t="shared" si="18"/>
        <v>85</v>
      </c>
      <c r="B1201" t="s">
        <v>169</v>
      </c>
      <c r="C1201">
        <v>117</v>
      </c>
      <c r="D1201" s="1">
        <v>38504</v>
      </c>
      <c r="E1201" t="s">
        <v>363</v>
      </c>
      <c r="F1201" t="s">
        <v>20</v>
      </c>
      <c r="H1201" t="s">
        <v>168</v>
      </c>
      <c r="I1201">
        <v>0</v>
      </c>
      <c r="J1201" t="s">
        <v>264</v>
      </c>
    </row>
    <row r="1202" spans="1:10">
      <c r="A1202">
        <f t="shared" si="18"/>
        <v>85</v>
      </c>
      <c r="B1202" t="s">
        <v>169</v>
      </c>
      <c r="C1202">
        <v>117</v>
      </c>
      <c r="D1202" s="1">
        <v>38504</v>
      </c>
      <c r="E1202" t="s">
        <v>363</v>
      </c>
      <c r="F1202" t="s">
        <v>20</v>
      </c>
      <c r="H1202" t="s">
        <v>168</v>
      </c>
      <c r="I1202">
        <v>0.20399999999999999</v>
      </c>
      <c r="J1202" t="s">
        <v>264</v>
      </c>
    </row>
    <row r="1203" spans="1:10">
      <c r="A1203">
        <f t="shared" si="18"/>
        <v>85</v>
      </c>
      <c r="B1203" t="s">
        <v>169</v>
      </c>
      <c r="C1203">
        <v>117</v>
      </c>
      <c r="D1203" s="1">
        <v>38504</v>
      </c>
      <c r="E1203" t="s">
        <v>363</v>
      </c>
      <c r="F1203" t="s">
        <v>80</v>
      </c>
      <c r="H1203" t="s">
        <v>168</v>
      </c>
      <c r="I1203">
        <v>1.29</v>
      </c>
      <c r="J1203" t="s">
        <v>264</v>
      </c>
    </row>
    <row r="1204" spans="1:10">
      <c r="A1204">
        <f t="shared" si="18"/>
        <v>85</v>
      </c>
      <c r="B1204" t="s">
        <v>169</v>
      </c>
      <c r="C1204">
        <v>117</v>
      </c>
      <c r="D1204" s="1">
        <v>38504</v>
      </c>
      <c r="E1204" t="s">
        <v>363</v>
      </c>
      <c r="F1204" t="s">
        <v>80</v>
      </c>
      <c r="H1204" t="s">
        <v>168</v>
      </c>
      <c r="I1204">
        <v>0.245</v>
      </c>
      <c r="J1204" t="s">
        <v>264</v>
      </c>
    </row>
    <row r="1205" spans="1:10">
      <c r="A1205">
        <f t="shared" si="18"/>
        <v>85</v>
      </c>
      <c r="B1205" t="s">
        <v>169</v>
      </c>
      <c r="C1205">
        <v>117</v>
      </c>
      <c r="D1205" s="1">
        <v>38504</v>
      </c>
      <c r="E1205" t="s">
        <v>363</v>
      </c>
      <c r="F1205" t="s">
        <v>80</v>
      </c>
      <c r="H1205" t="s">
        <v>168</v>
      </c>
      <c r="I1205">
        <v>0.186</v>
      </c>
      <c r="J1205" t="s">
        <v>264</v>
      </c>
    </row>
    <row r="1206" spans="1:10">
      <c r="A1206">
        <f t="shared" si="18"/>
        <v>85</v>
      </c>
      <c r="B1206" t="s">
        <v>169</v>
      </c>
      <c r="C1206">
        <v>117</v>
      </c>
      <c r="D1206" s="1">
        <v>38504</v>
      </c>
      <c r="E1206" t="s">
        <v>363</v>
      </c>
      <c r="F1206" t="s">
        <v>80</v>
      </c>
      <c r="H1206" t="s">
        <v>168</v>
      </c>
      <c r="I1206">
        <v>0</v>
      </c>
      <c r="J1206" t="s">
        <v>264</v>
      </c>
    </row>
    <row r="1207" spans="1:10">
      <c r="A1207">
        <f t="shared" si="18"/>
        <v>85</v>
      </c>
      <c r="B1207" t="s">
        <v>169</v>
      </c>
      <c r="C1207">
        <v>117</v>
      </c>
      <c r="D1207" s="1">
        <v>38504</v>
      </c>
      <c r="E1207" t="s">
        <v>363</v>
      </c>
      <c r="F1207" t="s">
        <v>80</v>
      </c>
      <c r="H1207" t="s">
        <v>168</v>
      </c>
      <c r="I1207">
        <v>0.17499999999999999</v>
      </c>
      <c r="J1207" t="s">
        <v>264</v>
      </c>
    </row>
    <row r="1208" spans="1:10">
      <c r="A1208">
        <f t="shared" si="18"/>
        <v>85</v>
      </c>
      <c r="B1208" t="s">
        <v>169</v>
      </c>
      <c r="C1208">
        <v>117</v>
      </c>
      <c r="D1208" s="1">
        <v>38504</v>
      </c>
      <c r="E1208" t="s">
        <v>363</v>
      </c>
      <c r="F1208" t="s">
        <v>81</v>
      </c>
      <c r="H1208" t="s">
        <v>168</v>
      </c>
      <c r="I1208">
        <v>0.15</v>
      </c>
      <c r="J1208" t="s">
        <v>264</v>
      </c>
    </row>
    <row r="1209" spans="1:10">
      <c r="A1209">
        <f t="shared" si="18"/>
        <v>85</v>
      </c>
      <c r="B1209" t="s">
        <v>169</v>
      </c>
      <c r="C1209">
        <v>117</v>
      </c>
      <c r="D1209" s="1">
        <v>38504</v>
      </c>
      <c r="E1209" t="s">
        <v>363</v>
      </c>
      <c r="F1209" t="s">
        <v>81</v>
      </c>
      <c r="H1209" t="s">
        <v>168</v>
      </c>
      <c r="I1209">
        <v>0</v>
      </c>
      <c r="J1209" t="s">
        <v>264</v>
      </c>
    </row>
    <row r="1210" spans="1:10">
      <c r="A1210">
        <f t="shared" si="18"/>
        <v>85</v>
      </c>
      <c r="B1210" t="s">
        <v>169</v>
      </c>
      <c r="C1210">
        <v>117</v>
      </c>
      <c r="D1210" s="1">
        <v>38504</v>
      </c>
      <c r="E1210" t="s">
        <v>363</v>
      </c>
      <c r="F1210" t="s">
        <v>81</v>
      </c>
      <c r="H1210" t="s">
        <v>168</v>
      </c>
      <c r="I1210">
        <v>0</v>
      </c>
      <c r="J1210" t="s">
        <v>264</v>
      </c>
    </row>
    <row r="1211" spans="1:10">
      <c r="A1211">
        <f t="shared" si="18"/>
        <v>85</v>
      </c>
      <c r="B1211" t="s">
        <v>169</v>
      </c>
      <c r="C1211">
        <v>117</v>
      </c>
      <c r="D1211" s="1">
        <v>38504</v>
      </c>
      <c r="E1211" t="s">
        <v>363</v>
      </c>
      <c r="F1211" t="s">
        <v>81</v>
      </c>
      <c r="H1211" t="s">
        <v>168</v>
      </c>
      <c r="I1211">
        <v>0.89700000000000002</v>
      </c>
      <c r="J1211" t="s">
        <v>264</v>
      </c>
    </row>
    <row r="1212" spans="1:10">
      <c r="A1212">
        <f t="shared" si="18"/>
        <v>85</v>
      </c>
      <c r="B1212" t="s">
        <v>169</v>
      </c>
      <c r="C1212">
        <v>117</v>
      </c>
      <c r="D1212" s="1">
        <v>38504</v>
      </c>
      <c r="E1212" t="s">
        <v>363</v>
      </c>
      <c r="F1212" t="s">
        <v>81</v>
      </c>
      <c r="H1212" t="s">
        <v>168</v>
      </c>
      <c r="I1212">
        <v>1.9970000000000001</v>
      </c>
      <c r="J1212" t="s">
        <v>264</v>
      </c>
    </row>
    <row r="1213" spans="1:10">
      <c r="A1213">
        <f t="shared" si="18"/>
        <v>85</v>
      </c>
      <c r="B1213" t="s">
        <v>169</v>
      </c>
      <c r="C1213">
        <v>117</v>
      </c>
      <c r="D1213" s="1">
        <v>38504</v>
      </c>
      <c r="E1213" t="s">
        <v>363</v>
      </c>
      <c r="F1213" t="s">
        <v>82</v>
      </c>
      <c r="H1213" t="s">
        <v>168</v>
      </c>
      <c r="I1213">
        <v>6.242</v>
      </c>
      <c r="J1213" t="s">
        <v>264</v>
      </c>
    </row>
    <row r="1214" spans="1:10">
      <c r="A1214">
        <f t="shared" si="18"/>
        <v>85</v>
      </c>
      <c r="B1214" t="s">
        <v>169</v>
      </c>
      <c r="C1214">
        <v>117</v>
      </c>
      <c r="D1214" s="1">
        <v>38504</v>
      </c>
      <c r="E1214" t="s">
        <v>363</v>
      </c>
      <c r="F1214" t="s">
        <v>82</v>
      </c>
      <c r="H1214" t="s">
        <v>168</v>
      </c>
      <c r="I1214">
        <v>4.6870000000000003</v>
      </c>
      <c r="J1214" t="s">
        <v>264</v>
      </c>
    </row>
    <row r="1215" spans="1:10">
      <c r="A1215">
        <f t="shared" si="18"/>
        <v>85</v>
      </c>
      <c r="B1215" t="s">
        <v>169</v>
      </c>
      <c r="C1215">
        <v>117</v>
      </c>
      <c r="D1215" s="1">
        <v>38504</v>
      </c>
      <c r="E1215" t="s">
        <v>363</v>
      </c>
      <c r="F1215" t="s">
        <v>82</v>
      </c>
      <c r="H1215" t="s">
        <v>168</v>
      </c>
      <c r="I1215">
        <v>0.42099999999999999</v>
      </c>
      <c r="J1215" t="s">
        <v>264</v>
      </c>
    </row>
    <row r="1216" spans="1:10">
      <c r="A1216">
        <f t="shared" si="18"/>
        <v>85</v>
      </c>
      <c r="B1216" t="s">
        <v>169</v>
      </c>
      <c r="C1216">
        <v>117</v>
      </c>
      <c r="D1216" s="1">
        <v>38504</v>
      </c>
      <c r="E1216" t="s">
        <v>363</v>
      </c>
      <c r="F1216" t="s">
        <v>82</v>
      </c>
      <c r="H1216" t="s">
        <v>168</v>
      </c>
      <c r="I1216">
        <v>0</v>
      </c>
      <c r="J1216" t="s">
        <v>264</v>
      </c>
    </row>
    <row r="1217" spans="1:10">
      <c r="A1217">
        <f t="shared" si="18"/>
        <v>85</v>
      </c>
      <c r="B1217" t="s">
        <v>169</v>
      </c>
      <c r="C1217">
        <v>117</v>
      </c>
      <c r="D1217" s="1">
        <v>38504</v>
      </c>
      <c r="E1217" t="s">
        <v>363</v>
      </c>
      <c r="F1217" t="s">
        <v>82</v>
      </c>
      <c r="H1217" t="s">
        <v>168</v>
      </c>
      <c r="I1217">
        <v>0</v>
      </c>
      <c r="J1217" t="s">
        <v>264</v>
      </c>
    </row>
    <row r="1218" spans="1:10">
      <c r="A1218">
        <f t="shared" si="18"/>
        <v>85</v>
      </c>
      <c r="B1218" t="s">
        <v>169</v>
      </c>
      <c r="C1218">
        <v>117</v>
      </c>
      <c r="D1218" s="1">
        <v>38504</v>
      </c>
      <c r="E1218" t="s">
        <v>363</v>
      </c>
      <c r="F1218" t="s">
        <v>83</v>
      </c>
      <c r="H1218" t="s">
        <v>168</v>
      </c>
      <c r="I1218">
        <v>0</v>
      </c>
      <c r="J1218" t="s">
        <v>264</v>
      </c>
    </row>
    <row r="1219" spans="1:10">
      <c r="A1219">
        <f t="shared" si="18"/>
        <v>85</v>
      </c>
      <c r="B1219" t="s">
        <v>169</v>
      </c>
      <c r="C1219">
        <v>117</v>
      </c>
      <c r="D1219" s="1">
        <v>38504</v>
      </c>
      <c r="E1219" t="s">
        <v>363</v>
      </c>
      <c r="F1219" t="s">
        <v>83</v>
      </c>
      <c r="H1219" t="s">
        <v>168</v>
      </c>
      <c r="I1219">
        <v>0</v>
      </c>
      <c r="J1219" t="s">
        <v>264</v>
      </c>
    </row>
    <row r="1220" spans="1:10">
      <c r="A1220">
        <f t="shared" ref="A1220:A1283" si="19">IF(B1220=B1219,A1219,A1219+1)</f>
        <v>85</v>
      </c>
      <c r="B1220" t="s">
        <v>169</v>
      </c>
      <c r="C1220">
        <v>117</v>
      </c>
      <c r="D1220" s="1">
        <v>38504</v>
      </c>
      <c r="E1220" t="s">
        <v>363</v>
      </c>
      <c r="F1220" t="s">
        <v>83</v>
      </c>
      <c r="H1220" t="s">
        <v>168</v>
      </c>
      <c r="I1220">
        <v>0</v>
      </c>
      <c r="J1220" t="s">
        <v>264</v>
      </c>
    </row>
    <row r="1221" spans="1:10">
      <c r="A1221">
        <f t="shared" si="19"/>
        <v>85</v>
      </c>
      <c r="B1221" t="s">
        <v>169</v>
      </c>
      <c r="C1221">
        <v>117</v>
      </c>
      <c r="D1221" s="1">
        <v>38504</v>
      </c>
      <c r="E1221" t="s">
        <v>363</v>
      </c>
      <c r="F1221" t="s">
        <v>83</v>
      </c>
      <c r="H1221" t="s">
        <v>168</v>
      </c>
      <c r="I1221">
        <v>16.21</v>
      </c>
      <c r="J1221" t="s">
        <v>264</v>
      </c>
    </row>
    <row r="1222" spans="1:10">
      <c r="A1222">
        <f t="shared" si="19"/>
        <v>85</v>
      </c>
      <c r="B1222" t="s">
        <v>169</v>
      </c>
      <c r="C1222">
        <v>117</v>
      </c>
      <c r="D1222" s="1">
        <v>38504</v>
      </c>
      <c r="E1222" t="s">
        <v>363</v>
      </c>
      <c r="F1222" t="s">
        <v>83</v>
      </c>
      <c r="H1222" t="s">
        <v>168</v>
      </c>
      <c r="I1222">
        <v>0</v>
      </c>
      <c r="J1222" t="s">
        <v>264</v>
      </c>
    </row>
    <row r="1223" spans="1:10">
      <c r="A1223">
        <f t="shared" si="19"/>
        <v>85</v>
      </c>
      <c r="B1223" t="s">
        <v>169</v>
      </c>
      <c r="C1223">
        <v>117</v>
      </c>
      <c r="D1223" s="1">
        <v>38511</v>
      </c>
      <c r="E1223" t="s">
        <v>363</v>
      </c>
      <c r="F1223" t="s">
        <v>88</v>
      </c>
      <c r="H1223" t="s">
        <v>168</v>
      </c>
      <c r="I1223">
        <v>0.156</v>
      </c>
      <c r="J1223" t="s">
        <v>264</v>
      </c>
    </row>
    <row r="1224" spans="1:10">
      <c r="A1224">
        <f t="shared" si="19"/>
        <v>85</v>
      </c>
      <c r="B1224" t="s">
        <v>169</v>
      </c>
      <c r="C1224">
        <v>117</v>
      </c>
      <c r="D1224" s="1">
        <v>38511</v>
      </c>
      <c r="E1224" t="s">
        <v>363</v>
      </c>
      <c r="F1224" t="s">
        <v>88</v>
      </c>
      <c r="H1224" t="s">
        <v>168</v>
      </c>
      <c r="I1224">
        <v>0</v>
      </c>
      <c r="J1224" t="s">
        <v>264</v>
      </c>
    </row>
    <row r="1225" spans="1:10">
      <c r="A1225">
        <f t="shared" si="19"/>
        <v>85</v>
      </c>
      <c r="B1225" t="s">
        <v>169</v>
      </c>
      <c r="C1225">
        <v>117</v>
      </c>
      <c r="D1225" s="1">
        <v>38511</v>
      </c>
      <c r="E1225" t="s">
        <v>363</v>
      </c>
      <c r="F1225" t="s">
        <v>88</v>
      </c>
      <c r="H1225" t="s">
        <v>168</v>
      </c>
      <c r="I1225">
        <v>0</v>
      </c>
      <c r="J1225" t="s">
        <v>264</v>
      </c>
    </row>
    <row r="1226" spans="1:10">
      <c r="A1226">
        <f t="shared" si="19"/>
        <v>85</v>
      </c>
      <c r="B1226" t="s">
        <v>169</v>
      </c>
      <c r="C1226">
        <v>117</v>
      </c>
      <c r="D1226" s="1">
        <v>38511</v>
      </c>
      <c r="E1226" t="s">
        <v>363</v>
      </c>
      <c r="F1226" t="s">
        <v>88</v>
      </c>
      <c r="H1226" t="s">
        <v>168</v>
      </c>
      <c r="I1226">
        <v>0</v>
      </c>
      <c r="J1226" t="s">
        <v>264</v>
      </c>
    </row>
    <row r="1227" spans="1:10">
      <c r="A1227">
        <f t="shared" si="19"/>
        <v>85</v>
      </c>
      <c r="B1227" t="s">
        <v>169</v>
      </c>
      <c r="C1227">
        <v>117</v>
      </c>
      <c r="D1227" s="1">
        <v>38511</v>
      </c>
      <c r="E1227" t="s">
        <v>363</v>
      </c>
      <c r="F1227" t="s">
        <v>88</v>
      </c>
      <c r="H1227" t="s">
        <v>168</v>
      </c>
      <c r="I1227">
        <v>0</v>
      </c>
      <c r="J1227" t="s">
        <v>264</v>
      </c>
    </row>
    <row r="1228" spans="1:10">
      <c r="A1228">
        <f t="shared" si="19"/>
        <v>85</v>
      </c>
      <c r="B1228" t="s">
        <v>169</v>
      </c>
      <c r="C1228">
        <v>117</v>
      </c>
      <c r="D1228" s="1">
        <v>38511</v>
      </c>
      <c r="E1228" t="s">
        <v>363</v>
      </c>
      <c r="F1228" t="s">
        <v>75</v>
      </c>
      <c r="H1228" t="s">
        <v>168</v>
      </c>
      <c r="I1228">
        <v>22.867999999999999</v>
      </c>
      <c r="J1228" t="s">
        <v>264</v>
      </c>
    </row>
    <row r="1229" spans="1:10">
      <c r="A1229">
        <f t="shared" si="19"/>
        <v>85</v>
      </c>
      <c r="B1229" t="s">
        <v>169</v>
      </c>
      <c r="C1229">
        <v>117</v>
      </c>
      <c r="D1229" s="1">
        <v>38511</v>
      </c>
      <c r="E1229" t="s">
        <v>363</v>
      </c>
      <c r="F1229" t="s">
        <v>75</v>
      </c>
      <c r="H1229" t="s">
        <v>168</v>
      </c>
      <c r="I1229">
        <v>0</v>
      </c>
      <c r="J1229" t="s">
        <v>264</v>
      </c>
    </row>
    <row r="1230" spans="1:10">
      <c r="A1230">
        <f t="shared" si="19"/>
        <v>85</v>
      </c>
      <c r="B1230" t="s">
        <v>169</v>
      </c>
      <c r="C1230">
        <v>117</v>
      </c>
      <c r="D1230" s="1">
        <v>38511</v>
      </c>
      <c r="E1230" t="s">
        <v>363</v>
      </c>
      <c r="F1230" t="s">
        <v>75</v>
      </c>
      <c r="H1230" t="s">
        <v>168</v>
      </c>
      <c r="I1230">
        <v>1.044</v>
      </c>
      <c r="J1230" t="s">
        <v>264</v>
      </c>
    </row>
    <row r="1231" spans="1:10">
      <c r="A1231">
        <f t="shared" si="19"/>
        <v>85</v>
      </c>
      <c r="B1231" t="s">
        <v>169</v>
      </c>
      <c r="C1231">
        <v>117</v>
      </c>
      <c r="D1231" s="1">
        <v>38511</v>
      </c>
      <c r="E1231" t="s">
        <v>363</v>
      </c>
      <c r="F1231" t="s">
        <v>75</v>
      </c>
      <c r="H1231" t="s">
        <v>168</v>
      </c>
      <c r="I1231">
        <v>0.38900000000000001</v>
      </c>
      <c r="J1231" t="s">
        <v>264</v>
      </c>
    </row>
    <row r="1232" spans="1:10">
      <c r="A1232">
        <f t="shared" si="19"/>
        <v>85</v>
      </c>
      <c r="B1232" t="s">
        <v>169</v>
      </c>
      <c r="C1232">
        <v>117</v>
      </c>
      <c r="D1232" s="1">
        <v>38511</v>
      </c>
      <c r="E1232" t="s">
        <v>363</v>
      </c>
      <c r="F1232" t="s">
        <v>75</v>
      </c>
      <c r="H1232" t="s">
        <v>168</v>
      </c>
      <c r="I1232">
        <v>1.2490000000000001</v>
      </c>
      <c r="J1232" t="s">
        <v>264</v>
      </c>
    </row>
    <row r="1233" spans="1:10">
      <c r="A1233">
        <f t="shared" si="19"/>
        <v>85</v>
      </c>
      <c r="B1233" t="s">
        <v>169</v>
      </c>
      <c r="C1233">
        <v>117</v>
      </c>
      <c r="D1233" s="1">
        <v>38511</v>
      </c>
      <c r="E1233" t="s">
        <v>363</v>
      </c>
      <c r="F1233" t="s">
        <v>77</v>
      </c>
      <c r="H1233" t="s">
        <v>168</v>
      </c>
      <c r="I1233">
        <v>4.3620000000000001</v>
      </c>
      <c r="J1233" t="s">
        <v>264</v>
      </c>
    </row>
    <row r="1234" spans="1:10">
      <c r="A1234">
        <f t="shared" si="19"/>
        <v>85</v>
      </c>
      <c r="B1234" t="s">
        <v>169</v>
      </c>
      <c r="C1234">
        <v>117</v>
      </c>
      <c r="D1234" s="1">
        <v>38511</v>
      </c>
      <c r="E1234" t="s">
        <v>363</v>
      </c>
      <c r="F1234" t="s">
        <v>77</v>
      </c>
      <c r="H1234" t="s">
        <v>168</v>
      </c>
      <c r="I1234">
        <v>0</v>
      </c>
      <c r="J1234" t="s">
        <v>264</v>
      </c>
    </row>
    <row r="1235" spans="1:10">
      <c r="A1235">
        <f t="shared" si="19"/>
        <v>85</v>
      </c>
      <c r="B1235" t="s">
        <v>169</v>
      </c>
      <c r="C1235">
        <v>117</v>
      </c>
      <c r="D1235" s="1">
        <v>38511</v>
      </c>
      <c r="E1235" t="s">
        <v>363</v>
      </c>
      <c r="F1235" t="s">
        <v>77</v>
      </c>
      <c r="H1235" t="s">
        <v>168</v>
      </c>
      <c r="I1235">
        <v>0</v>
      </c>
      <c r="J1235" t="s">
        <v>264</v>
      </c>
    </row>
    <row r="1236" spans="1:10">
      <c r="A1236">
        <f t="shared" si="19"/>
        <v>85</v>
      </c>
      <c r="B1236" t="s">
        <v>169</v>
      </c>
      <c r="C1236">
        <v>117</v>
      </c>
      <c r="D1236" s="1">
        <v>38511</v>
      </c>
      <c r="E1236" t="s">
        <v>363</v>
      </c>
      <c r="F1236" t="s">
        <v>77</v>
      </c>
      <c r="H1236" t="s">
        <v>168</v>
      </c>
      <c r="I1236">
        <v>0</v>
      </c>
      <c r="J1236" t="s">
        <v>264</v>
      </c>
    </row>
    <row r="1237" spans="1:10">
      <c r="A1237">
        <f t="shared" si="19"/>
        <v>85</v>
      </c>
      <c r="B1237" t="s">
        <v>169</v>
      </c>
      <c r="C1237">
        <v>117</v>
      </c>
      <c r="D1237" s="1">
        <v>38511</v>
      </c>
      <c r="E1237" t="s">
        <v>363</v>
      </c>
      <c r="F1237" t="s">
        <v>77</v>
      </c>
      <c r="H1237" t="s">
        <v>168</v>
      </c>
      <c r="I1237">
        <v>0</v>
      </c>
      <c r="J1237" t="s">
        <v>264</v>
      </c>
    </row>
    <row r="1238" spans="1:10">
      <c r="A1238">
        <f t="shared" si="19"/>
        <v>85</v>
      </c>
      <c r="B1238" t="s">
        <v>169</v>
      </c>
      <c r="C1238">
        <v>117</v>
      </c>
      <c r="D1238" s="1">
        <v>38511</v>
      </c>
      <c r="E1238" t="s">
        <v>363</v>
      </c>
      <c r="F1238" t="s">
        <v>78</v>
      </c>
      <c r="H1238" t="s">
        <v>168</v>
      </c>
      <c r="I1238">
        <v>0</v>
      </c>
      <c r="J1238" t="s">
        <v>264</v>
      </c>
    </row>
    <row r="1239" spans="1:10">
      <c r="A1239">
        <f t="shared" si="19"/>
        <v>85</v>
      </c>
      <c r="B1239" t="s">
        <v>169</v>
      </c>
      <c r="C1239">
        <v>117</v>
      </c>
      <c r="D1239" s="1">
        <v>38511</v>
      </c>
      <c r="E1239" t="s">
        <v>363</v>
      </c>
      <c r="F1239" t="s">
        <v>78</v>
      </c>
      <c r="H1239" t="s">
        <v>168</v>
      </c>
      <c r="I1239">
        <v>0</v>
      </c>
      <c r="J1239" t="s">
        <v>264</v>
      </c>
    </row>
    <row r="1240" spans="1:10">
      <c r="A1240">
        <f t="shared" si="19"/>
        <v>85</v>
      </c>
      <c r="B1240" t="s">
        <v>169</v>
      </c>
      <c r="C1240">
        <v>117</v>
      </c>
      <c r="D1240" s="1">
        <v>38511</v>
      </c>
      <c r="E1240" t="s">
        <v>363</v>
      </c>
      <c r="F1240" t="s">
        <v>78</v>
      </c>
      <c r="H1240" t="s">
        <v>168</v>
      </c>
      <c r="I1240">
        <v>5.5510000000000002</v>
      </c>
      <c r="J1240" t="s">
        <v>264</v>
      </c>
    </row>
    <row r="1241" spans="1:10">
      <c r="A1241">
        <f t="shared" si="19"/>
        <v>85</v>
      </c>
      <c r="B1241" t="s">
        <v>169</v>
      </c>
      <c r="C1241">
        <v>117</v>
      </c>
      <c r="D1241" s="1">
        <v>38511</v>
      </c>
      <c r="E1241" t="s">
        <v>363</v>
      </c>
      <c r="F1241" t="s">
        <v>78</v>
      </c>
      <c r="H1241" t="s">
        <v>168</v>
      </c>
      <c r="I1241">
        <v>0.40400000000000003</v>
      </c>
      <c r="J1241" t="s">
        <v>264</v>
      </c>
    </row>
    <row r="1242" spans="1:10">
      <c r="A1242">
        <f t="shared" si="19"/>
        <v>85</v>
      </c>
      <c r="B1242" t="s">
        <v>169</v>
      </c>
      <c r="C1242">
        <v>117</v>
      </c>
      <c r="D1242" s="1">
        <v>38511</v>
      </c>
      <c r="E1242" t="s">
        <v>363</v>
      </c>
      <c r="F1242" t="s">
        <v>78</v>
      </c>
      <c r="H1242" t="s">
        <v>168</v>
      </c>
      <c r="I1242">
        <v>0</v>
      </c>
      <c r="J1242" t="s">
        <v>264</v>
      </c>
    </row>
    <row r="1243" spans="1:10">
      <c r="A1243">
        <f t="shared" si="19"/>
        <v>85</v>
      </c>
      <c r="B1243" t="s">
        <v>169</v>
      </c>
      <c r="C1243">
        <v>117</v>
      </c>
      <c r="D1243" s="1">
        <v>38511</v>
      </c>
      <c r="E1243" t="s">
        <v>363</v>
      </c>
      <c r="F1243" t="s">
        <v>79</v>
      </c>
      <c r="H1243" t="s">
        <v>168</v>
      </c>
      <c r="I1243">
        <v>0</v>
      </c>
      <c r="J1243" t="s">
        <v>264</v>
      </c>
    </row>
    <row r="1244" spans="1:10">
      <c r="A1244">
        <f t="shared" si="19"/>
        <v>85</v>
      </c>
      <c r="B1244" t="s">
        <v>169</v>
      </c>
      <c r="C1244">
        <v>117</v>
      </c>
      <c r="D1244" s="1">
        <v>38511</v>
      </c>
      <c r="E1244" t="s">
        <v>363</v>
      </c>
      <c r="F1244" t="s">
        <v>79</v>
      </c>
      <c r="H1244" t="s">
        <v>168</v>
      </c>
      <c r="I1244">
        <v>0</v>
      </c>
      <c r="J1244" t="s">
        <v>264</v>
      </c>
    </row>
    <row r="1245" spans="1:10">
      <c r="A1245">
        <f t="shared" si="19"/>
        <v>85</v>
      </c>
      <c r="B1245" t="s">
        <v>169</v>
      </c>
      <c r="C1245">
        <v>117</v>
      </c>
      <c r="D1245" s="1">
        <v>38511</v>
      </c>
      <c r="E1245" t="s">
        <v>363</v>
      </c>
      <c r="F1245" t="s">
        <v>79</v>
      </c>
      <c r="H1245" t="s">
        <v>168</v>
      </c>
      <c r="I1245">
        <v>8.2000000000000003E-2</v>
      </c>
      <c r="J1245" t="s">
        <v>264</v>
      </c>
    </row>
    <row r="1246" spans="1:10">
      <c r="A1246">
        <f t="shared" si="19"/>
        <v>85</v>
      </c>
      <c r="B1246" t="s">
        <v>169</v>
      </c>
      <c r="C1246">
        <v>117</v>
      </c>
      <c r="D1246" s="1">
        <v>38511</v>
      </c>
      <c r="E1246" t="s">
        <v>363</v>
      </c>
      <c r="F1246" t="s">
        <v>79</v>
      </c>
      <c r="H1246" t="s">
        <v>168</v>
      </c>
      <c r="I1246">
        <v>0</v>
      </c>
      <c r="J1246" t="s">
        <v>264</v>
      </c>
    </row>
    <row r="1247" spans="1:10">
      <c r="A1247">
        <f t="shared" si="19"/>
        <v>85</v>
      </c>
      <c r="B1247" t="s">
        <v>169</v>
      </c>
      <c r="C1247">
        <v>117</v>
      </c>
      <c r="D1247" s="1">
        <v>38511</v>
      </c>
      <c r="E1247" t="s">
        <v>363</v>
      </c>
      <c r="F1247" t="s">
        <v>79</v>
      </c>
      <c r="H1247" t="s">
        <v>168</v>
      </c>
      <c r="I1247">
        <v>0</v>
      </c>
      <c r="J1247" t="s">
        <v>264</v>
      </c>
    </row>
    <row r="1248" spans="1:10">
      <c r="A1248">
        <f t="shared" si="19"/>
        <v>85</v>
      </c>
      <c r="B1248" t="s">
        <v>169</v>
      </c>
      <c r="C1248">
        <v>117</v>
      </c>
      <c r="D1248" s="1">
        <v>38511</v>
      </c>
      <c r="E1248" t="s">
        <v>363</v>
      </c>
      <c r="F1248" t="s">
        <v>20</v>
      </c>
      <c r="H1248" t="s">
        <v>168</v>
      </c>
      <c r="I1248">
        <v>0.20399999999999999</v>
      </c>
      <c r="J1248" t="s">
        <v>264</v>
      </c>
    </row>
    <row r="1249" spans="1:10">
      <c r="A1249">
        <f t="shared" si="19"/>
        <v>85</v>
      </c>
      <c r="B1249" t="s">
        <v>169</v>
      </c>
      <c r="C1249">
        <v>117</v>
      </c>
      <c r="D1249" s="1">
        <v>38511</v>
      </c>
      <c r="E1249" t="s">
        <v>363</v>
      </c>
      <c r="F1249" t="s">
        <v>20</v>
      </c>
      <c r="H1249" t="s">
        <v>168</v>
      </c>
      <c r="I1249">
        <v>0</v>
      </c>
      <c r="J1249" t="s">
        <v>264</v>
      </c>
    </row>
    <row r="1250" spans="1:10">
      <c r="A1250">
        <f t="shared" si="19"/>
        <v>85</v>
      </c>
      <c r="B1250" t="s">
        <v>169</v>
      </c>
      <c r="C1250">
        <v>117</v>
      </c>
      <c r="D1250" s="1">
        <v>38511</v>
      </c>
      <c r="E1250" t="s">
        <v>363</v>
      </c>
      <c r="F1250" t="s">
        <v>20</v>
      </c>
      <c r="H1250" t="s">
        <v>168</v>
      </c>
      <c r="I1250">
        <v>0</v>
      </c>
      <c r="J1250" t="s">
        <v>264</v>
      </c>
    </row>
    <row r="1251" spans="1:10">
      <c r="A1251">
        <f t="shared" si="19"/>
        <v>85</v>
      </c>
      <c r="B1251" t="s">
        <v>169</v>
      </c>
      <c r="C1251">
        <v>117</v>
      </c>
      <c r="D1251" s="1">
        <v>38511</v>
      </c>
      <c r="E1251" t="s">
        <v>363</v>
      </c>
      <c r="F1251" t="s">
        <v>20</v>
      </c>
      <c r="H1251" t="s">
        <v>168</v>
      </c>
      <c r="I1251">
        <v>0</v>
      </c>
      <c r="J1251" t="s">
        <v>264</v>
      </c>
    </row>
    <row r="1252" spans="1:10">
      <c r="A1252">
        <f t="shared" si="19"/>
        <v>85</v>
      </c>
      <c r="B1252" t="s">
        <v>169</v>
      </c>
      <c r="C1252">
        <v>117</v>
      </c>
      <c r="D1252" s="1">
        <v>38511</v>
      </c>
      <c r="E1252" t="s">
        <v>363</v>
      </c>
      <c r="F1252" t="s">
        <v>20</v>
      </c>
      <c r="H1252" t="s">
        <v>168</v>
      </c>
      <c r="I1252">
        <v>0</v>
      </c>
      <c r="J1252" t="s">
        <v>264</v>
      </c>
    </row>
    <row r="1253" spans="1:10">
      <c r="A1253">
        <f t="shared" si="19"/>
        <v>85</v>
      </c>
      <c r="B1253" t="s">
        <v>169</v>
      </c>
      <c r="C1253">
        <v>117</v>
      </c>
      <c r="D1253" s="1">
        <v>38511</v>
      </c>
      <c r="E1253" t="s">
        <v>363</v>
      </c>
      <c r="F1253" t="s">
        <v>80</v>
      </c>
      <c r="H1253" t="s">
        <v>168</v>
      </c>
      <c r="I1253">
        <v>0.17499999999999999</v>
      </c>
      <c r="J1253" t="s">
        <v>264</v>
      </c>
    </row>
    <row r="1254" spans="1:10">
      <c r="A1254">
        <f t="shared" si="19"/>
        <v>85</v>
      </c>
      <c r="B1254" t="s">
        <v>169</v>
      </c>
      <c r="C1254">
        <v>117</v>
      </c>
      <c r="D1254" s="1">
        <v>38511</v>
      </c>
      <c r="E1254" t="s">
        <v>363</v>
      </c>
      <c r="F1254" t="s">
        <v>80</v>
      </c>
      <c r="H1254" t="s">
        <v>168</v>
      </c>
      <c r="I1254">
        <v>0.245</v>
      </c>
      <c r="J1254" t="s">
        <v>264</v>
      </c>
    </row>
    <row r="1255" spans="1:10">
      <c r="A1255">
        <f t="shared" si="19"/>
        <v>85</v>
      </c>
      <c r="B1255" t="s">
        <v>169</v>
      </c>
      <c r="C1255">
        <v>117</v>
      </c>
      <c r="D1255" s="1">
        <v>38511</v>
      </c>
      <c r="E1255" t="s">
        <v>363</v>
      </c>
      <c r="F1255" t="s">
        <v>80</v>
      </c>
      <c r="H1255" t="s">
        <v>168</v>
      </c>
      <c r="I1255">
        <v>0</v>
      </c>
      <c r="J1255" t="s">
        <v>264</v>
      </c>
    </row>
    <row r="1256" spans="1:10">
      <c r="A1256">
        <f t="shared" si="19"/>
        <v>85</v>
      </c>
      <c r="B1256" t="s">
        <v>169</v>
      </c>
      <c r="C1256">
        <v>117</v>
      </c>
      <c r="D1256" s="1">
        <v>38511</v>
      </c>
      <c r="E1256" t="s">
        <v>363</v>
      </c>
      <c r="F1256" t="s">
        <v>80</v>
      </c>
      <c r="H1256" t="s">
        <v>168</v>
      </c>
      <c r="I1256">
        <v>1.29</v>
      </c>
      <c r="J1256" t="s">
        <v>264</v>
      </c>
    </row>
    <row r="1257" spans="1:10">
      <c r="A1257">
        <f t="shared" si="19"/>
        <v>85</v>
      </c>
      <c r="B1257" t="s">
        <v>169</v>
      </c>
      <c r="C1257">
        <v>117</v>
      </c>
      <c r="D1257" s="1">
        <v>38511</v>
      </c>
      <c r="E1257" t="s">
        <v>363</v>
      </c>
      <c r="F1257" t="s">
        <v>80</v>
      </c>
      <c r="H1257" t="s">
        <v>168</v>
      </c>
      <c r="I1257">
        <v>0.186</v>
      </c>
      <c r="J1257" t="s">
        <v>264</v>
      </c>
    </row>
    <row r="1258" spans="1:10">
      <c r="A1258">
        <f t="shared" si="19"/>
        <v>85</v>
      </c>
      <c r="B1258" t="s">
        <v>169</v>
      </c>
      <c r="C1258">
        <v>117</v>
      </c>
      <c r="D1258" s="1">
        <v>38511</v>
      </c>
      <c r="E1258" t="s">
        <v>363</v>
      </c>
      <c r="F1258" t="s">
        <v>81</v>
      </c>
      <c r="H1258" t="s">
        <v>168</v>
      </c>
      <c r="I1258">
        <v>0</v>
      </c>
      <c r="J1258" t="s">
        <v>264</v>
      </c>
    </row>
    <row r="1259" spans="1:10">
      <c r="A1259">
        <f t="shared" si="19"/>
        <v>85</v>
      </c>
      <c r="B1259" t="s">
        <v>169</v>
      </c>
      <c r="C1259">
        <v>117</v>
      </c>
      <c r="D1259" s="1">
        <v>38511</v>
      </c>
      <c r="E1259" t="s">
        <v>363</v>
      </c>
      <c r="F1259" t="s">
        <v>81</v>
      </c>
      <c r="H1259" t="s">
        <v>168</v>
      </c>
      <c r="I1259">
        <v>0.15</v>
      </c>
      <c r="J1259" t="s">
        <v>264</v>
      </c>
    </row>
    <row r="1260" spans="1:10">
      <c r="A1260">
        <f t="shared" si="19"/>
        <v>85</v>
      </c>
      <c r="B1260" t="s">
        <v>169</v>
      </c>
      <c r="C1260">
        <v>117</v>
      </c>
      <c r="D1260" s="1">
        <v>38511</v>
      </c>
      <c r="E1260" t="s">
        <v>363</v>
      </c>
      <c r="F1260" t="s">
        <v>81</v>
      </c>
      <c r="H1260" t="s">
        <v>168</v>
      </c>
      <c r="I1260">
        <v>1.9970000000000001</v>
      </c>
      <c r="J1260" t="s">
        <v>264</v>
      </c>
    </row>
    <row r="1261" spans="1:10">
      <c r="A1261">
        <f t="shared" si="19"/>
        <v>85</v>
      </c>
      <c r="B1261" t="s">
        <v>169</v>
      </c>
      <c r="C1261">
        <v>117</v>
      </c>
      <c r="D1261" s="1">
        <v>38511</v>
      </c>
      <c r="E1261" t="s">
        <v>363</v>
      </c>
      <c r="F1261" t="s">
        <v>81</v>
      </c>
      <c r="H1261" t="s">
        <v>168</v>
      </c>
      <c r="I1261">
        <v>0</v>
      </c>
      <c r="J1261" t="s">
        <v>264</v>
      </c>
    </row>
    <row r="1262" spans="1:10">
      <c r="A1262">
        <f t="shared" si="19"/>
        <v>85</v>
      </c>
      <c r="B1262" t="s">
        <v>169</v>
      </c>
      <c r="C1262">
        <v>117</v>
      </c>
      <c r="D1262" s="1">
        <v>38511</v>
      </c>
      <c r="E1262" t="s">
        <v>363</v>
      </c>
      <c r="F1262" t="s">
        <v>81</v>
      </c>
      <c r="H1262" t="s">
        <v>168</v>
      </c>
      <c r="I1262">
        <v>0.89700000000000002</v>
      </c>
      <c r="J1262" t="s">
        <v>264</v>
      </c>
    </row>
    <row r="1263" spans="1:10">
      <c r="A1263">
        <f t="shared" si="19"/>
        <v>85</v>
      </c>
      <c r="B1263" t="s">
        <v>169</v>
      </c>
      <c r="C1263">
        <v>117</v>
      </c>
      <c r="D1263" s="1">
        <v>38511</v>
      </c>
      <c r="E1263" t="s">
        <v>363</v>
      </c>
      <c r="F1263" t="s">
        <v>82</v>
      </c>
      <c r="H1263" t="s">
        <v>168</v>
      </c>
      <c r="I1263">
        <v>0.42099999999999999</v>
      </c>
      <c r="J1263" t="s">
        <v>264</v>
      </c>
    </row>
    <row r="1264" spans="1:10">
      <c r="A1264">
        <f t="shared" si="19"/>
        <v>85</v>
      </c>
      <c r="B1264" t="s">
        <v>169</v>
      </c>
      <c r="C1264">
        <v>117</v>
      </c>
      <c r="D1264" s="1">
        <v>38511</v>
      </c>
      <c r="E1264" t="s">
        <v>363</v>
      </c>
      <c r="F1264" t="s">
        <v>82</v>
      </c>
      <c r="H1264" t="s">
        <v>168</v>
      </c>
      <c r="I1264">
        <v>6.242</v>
      </c>
      <c r="J1264" t="s">
        <v>264</v>
      </c>
    </row>
    <row r="1265" spans="1:10">
      <c r="A1265">
        <f t="shared" si="19"/>
        <v>85</v>
      </c>
      <c r="B1265" t="s">
        <v>169</v>
      </c>
      <c r="C1265">
        <v>117</v>
      </c>
      <c r="D1265" s="1">
        <v>38511</v>
      </c>
      <c r="E1265" t="s">
        <v>363</v>
      </c>
      <c r="F1265" t="s">
        <v>82</v>
      </c>
      <c r="H1265" t="s">
        <v>168</v>
      </c>
      <c r="I1265">
        <v>0</v>
      </c>
      <c r="J1265" t="s">
        <v>264</v>
      </c>
    </row>
    <row r="1266" spans="1:10">
      <c r="A1266">
        <f t="shared" si="19"/>
        <v>85</v>
      </c>
      <c r="B1266" t="s">
        <v>169</v>
      </c>
      <c r="C1266">
        <v>117</v>
      </c>
      <c r="D1266" s="1">
        <v>38511</v>
      </c>
      <c r="E1266" t="s">
        <v>363</v>
      </c>
      <c r="F1266" t="s">
        <v>82</v>
      </c>
      <c r="H1266" t="s">
        <v>168</v>
      </c>
      <c r="I1266">
        <v>4.6870000000000003</v>
      </c>
      <c r="J1266" t="s">
        <v>264</v>
      </c>
    </row>
    <row r="1267" spans="1:10">
      <c r="A1267">
        <f t="shared" si="19"/>
        <v>85</v>
      </c>
      <c r="B1267" t="s">
        <v>169</v>
      </c>
      <c r="C1267">
        <v>117</v>
      </c>
      <c r="D1267" s="1">
        <v>38511</v>
      </c>
      <c r="E1267" t="s">
        <v>363</v>
      </c>
      <c r="F1267" t="s">
        <v>82</v>
      </c>
      <c r="H1267" t="s">
        <v>168</v>
      </c>
      <c r="I1267">
        <v>0</v>
      </c>
      <c r="J1267" t="s">
        <v>264</v>
      </c>
    </row>
    <row r="1268" spans="1:10">
      <c r="A1268">
        <f t="shared" si="19"/>
        <v>85</v>
      </c>
      <c r="B1268" t="s">
        <v>169</v>
      </c>
      <c r="C1268">
        <v>117</v>
      </c>
      <c r="D1268" s="1">
        <v>38511</v>
      </c>
      <c r="E1268" t="s">
        <v>363</v>
      </c>
      <c r="F1268" t="s">
        <v>83</v>
      </c>
      <c r="H1268" t="s">
        <v>168</v>
      </c>
      <c r="I1268">
        <v>0</v>
      </c>
      <c r="J1268" t="s">
        <v>264</v>
      </c>
    </row>
    <row r="1269" spans="1:10">
      <c r="A1269">
        <f t="shared" si="19"/>
        <v>85</v>
      </c>
      <c r="B1269" t="s">
        <v>169</v>
      </c>
      <c r="C1269">
        <v>117</v>
      </c>
      <c r="D1269" s="1">
        <v>38511</v>
      </c>
      <c r="E1269" t="s">
        <v>363</v>
      </c>
      <c r="F1269" t="s">
        <v>83</v>
      </c>
      <c r="H1269" t="s">
        <v>168</v>
      </c>
      <c r="I1269">
        <v>0</v>
      </c>
      <c r="J1269" t="s">
        <v>264</v>
      </c>
    </row>
    <row r="1270" spans="1:10">
      <c r="A1270">
        <f t="shared" si="19"/>
        <v>85</v>
      </c>
      <c r="B1270" t="s">
        <v>169</v>
      </c>
      <c r="C1270">
        <v>117</v>
      </c>
      <c r="D1270" s="1">
        <v>38511</v>
      </c>
      <c r="E1270" t="s">
        <v>363</v>
      </c>
      <c r="F1270" t="s">
        <v>83</v>
      </c>
      <c r="H1270" t="s">
        <v>168</v>
      </c>
      <c r="I1270">
        <v>0</v>
      </c>
      <c r="J1270" t="s">
        <v>264</v>
      </c>
    </row>
    <row r="1271" spans="1:10">
      <c r="A1271">
        <f t="shared" si="19"/>
        <v>85</v>
      </c>
      <c r="B1271" t="s">
        <v>169</v>
      </c>
      <c r="C1271">
        <v>117</v>
      </c>
      <c r="D1271" s="1">
        <v>38511</v>
      </c>
      <c r="E1271" t="s">
        <v>363</v>
      </c>
      <c r="F1271" t="s">
        <v>83</v>
      </c>
      <c r="H1271" t="s">
        <v>168</v>
      </c>
      <c r="I1271">
        <v>16.21</v>
      </c>
      <c r="J1271" t="s">
        <v>264</v>
      </c>
    </row>
    <row r="1272" spans="1:10">
      <c r="A1272">
        <f t="shared" si="19"/>
        <v>85</v>
      </c>
      <c r="B1272" t="s">
        <v>169</v>
      </c>
      <c r="C1272">
        <v>117</v>
      </c>
      <c r="D1272" s="1">
        <v>38511</v>
      </c>
      <c r="E1272" t="s">
        <v>363</v>
      </c>
      <c r="F1272" t="s">
        <v>83</v>
      </c>
      <c r="H1272" t="s">
        <v>168</v>
      </c>
      <c r="I1272">
        <v>0</v>
      </c>
      <c r="J1272" t="s">
        <v>264</v>
      </c>
    </row>
    <row r="1273" spans="1:10">
      <c r="A1273">
        <f t="shared" si="19"/>
        <v>85</v>
      </c>
      <c r="B1273" t="s">
        <v>169</v>
      </c>
      <c r="C1273">
        <v>117</v>
      </c>
      <c r="D1273" s="1">
        <v>39338</v>
      </c>
      <c r="E1273" t="s">
        <v>363</v>
      </c>
      <c r="F1273" t="s">
        <v>75</v>
      </c>
      <c r="H1273" t="s">
        <v>168</v>
      </c>
      <c r="I1273">
        <v>14.5</v>
      </c>
      <c r="J1273" t="s">
        <v>264</v>
      </c>
    </row>
    <row r="1274" spans="1:10">
      <c r="A1274">
        <f t="shared" si="19"/>
        <v>85</v>
      </c>
      <c r="B1274" t="s">
        <v>169</v>
      </c>
      <c r="C1274">
        <v>117</v>
      </c>
      <c r="D1274" s="1">
        <v>39338</v>
      </c>
      <c r="E1274" t="s">
        <v>363</v>
      </c>
      <c r="F1274" t="s">
        <v>75</v>
      </c>
      <c r="H1274" t="s">
        <v>168</v>
      </c>
      <c r="I1274">
        <v>0</v>
      </c>
      <c r="J1274" t="s">
        <v>264</v>
      </c>
    </row>
    <row r="1275" spans="1:10">
      <c r="A1275">
        <f t="shared" si="19"/>
        <v>85</v>
      </c>
      <c r="B1275" t="s">
        <v>169</v>
      </c>
      <c r="C1275">
        <v>117</v>
      </c>
      <c r="D1275" s="1">
        <v>39338</v>
      </c>
      <c r="E1275" t="s">
        <v>363</v>
      </c>
      <c r="F1275" t="s">
        <v>75</v>
      </c>
      <c r="H1275" t="s">
        <v>168</v>
      </c>
      <c r="I1275">
        <v>0</v>
      </c>
      <c r="J1275" t="s">
        <v>264</v>
      </c>
    </row>
    <row r="1276" spans="1:10">
      <c r="A1276">
        <f t="shared" si="19"/>
        <v>85</v>
      </c>
      <c r="B1276" t="s">
        <v>169</v>
      </c>
      <c r="C1276">
        <v>117</v>
      </c>
      <c r="D1276" s="1">
        <v>39338</v>
      </c>
      <c r="E1276" t="s">
        <v>363</v>
      </c>
      <c r="F1276" t="s">
        <v>75</v>
      </c>
      <c r="H1276" t="s">
        <v>168</v>
      </c>
      <c r="I1276">
        <v>0</v>
      </c>
      <c r="J1276" t="s">
        <v>264</v>
      </c>
    </row>
    <row r="1277" spans="1:10">
      <c r="A1277">
        <f t="shared" si="19"/>
        <v>85</v>
      </c>
      <c r="B1277" t="s">
        <v>169</v>
      </c>
      <c r="C1277">
        <v>117</v>
      </c>
      <c r="D1277" s="1">
        <v>39338</v>
      </c>
      <c r="E1277" t="s">
        <v>363</v>
      </c>
      <c r="F1277" t="s">
        <v>75</v>
      </c>
      <c r="H1277" t="s">
        <v>168</v>
      </c>
      <c r="I1277">
        <v>24.7</v>
      </c>
      <c r="J1277" t="s">
        <v>264</v>
      </c>
    </row>
    <row r="1278" spans="1:10">
      <c r="A1278">
        <f t="shared" si="19"/>
        <v>85</v>
      </c>
      <c r="B1278" t="s">
        <v>169</v>
      </c>
      <c r="C1278">
        <v>117</v>
      </c>
      <c r="D1278" s="1">
        <v>39338</v>
      </c>
      <c r="E1278" t="s">
        <v>363</v>
      </c>
      <c r="F1278" t="s">
        <v>76</v>
      </c>
      <c r="H1278" t="s">
        <v>168</v>
      </c>
      <c r="I1278">
        <v>0</v>
      </c>
      <c r="J1278" t="s">
        <v>264</v>
      </c>
    </row>
    <row r="1279" spans="1:10">
      <c r="A1279">
        <f t="shared" si="19"/>
        <v>85</v>
      </c>
      <c r="B1279" t="s">
        <v>169</v>
      </c>
      <c r="C1279">
        <v>117</v>
      </c>
      <c r="D1279" s="1">
        <v>39338</v>
      </c>
      <c r="E1279" t="s">
        <v>363</v>
      </c>
      <c r="F1279" t="s">
        <v>76</v>
      </c>
      <c r="H1279" t="s">
        <v>168</v>
      </c>
      <c r="I1279">
        <v>0.3</v>
      </c>
      <c r="J1279" t="s">
        <v>264</v>
      </c>
    </row>
    <row r="1280" spans="1:10">
      <c r="A1280">
        <f t="shared" si="19"/>
        <v>85</v>
      </c>
      <c r="B1280" t="s">
        <v>169</v>
      </c>
      <c r="C1280">
        <v>117</v>
      </c>
      <c r="D1280" s="1">
        <v>39338</v>
      </c>
      <c r="E1280" t="s">
        <v>363</v>
      </c>
      <c r="F1280" t="s">
        <v>76</v>
      </c>
      <c r="H1280" t="s">
        <v>168</v>
      </c>
      <c r="I1280">
        <v>0</v>
      </c>
      <c r="J1280" t="s">
        <v>264</v>
      </c>
    </row>
    <row r="1281" spans="1:10">
      <c r="A1281">
        <f t="shared" si="19"/>
        <v>85</v>
      </c>
      <c r="B1281" t="s">
        <v>169</v>
      </c>
      <c r="C1281">
        <v>117</v>
      </c>
      <c r="D1281" s="1">
        <v>39338</v>
      </c>
      <c r="E1281" t="s">
        <v>363</v>
      </c>
      <c r="F1281" t="s">
        <v>76</v>
      </c>
      <c r="H1281" t="s">
        <v>168</v>
      </c>
      <c r="I1281">
        <v>0</v>
      </c>
      <c r="J1281" t="s">
        <v>264</v>
      </c>
    </row>
    <row r="1282" spans="1:10">
      <c r="A1282">
        <f t="shared" si="19"/>
        <v>85</v>
      </c>
      <c r="B1282" t="s">
        <v>169</v>
      </c>
      <c r="C1282">
        <v>117</v>
      </c>
      <c r="D1282" s="1">
        <v>39338</v>
      </c>
      <c r="E1282" t="s">
        <v>363</v>
      </c>
      <c r="F1282" t="s">
        <v>76</v>
      </c>
      <c r="H1282" t="s">
        <v>168</v>
      </c>
      <c r="I1282">
        <v>57.4</v>
      </c>
      <c r="J1282" t="s">
        <v>264</v>
      </c>
    </row>
    <row r="1283" spans="1:10">
      <c r="A1283">
        <f t="shared" si="19"/>
        <v>85</v>
      </c>
      <c r="B1283" t="s">
        <v>169</v>
      </c>
      <c r="C1283">
        <v>117</v>
      </c>
      <c r="D1283" s="1">
        <v>39338</v>
      </c>
      <c r="E1283" t="s">
        <v>363</v>
      </c>
      <c r="F1283" t="s">
        <v>85</v>
      </c>
      <c r="H1283" t="s">
        <v>168</v>
      </c>
      <c r="I1283">
        <v>0</v>
      </c>
      <c r="J1283" t="s">
        <v>264</v>
      </c>
    </row>
    <row r="1284" spans="1:10">
      <c r="A1284">
        <f t="shared" ref="A1284:A1347" si="20">IF(B1284=B1283,A1283,A1283+1)</f>
        <v>85</v>
      </c>
      <c r="B1284" t="s">
        <v>169</v>
      </c>
      <c r="C1284">
        <v>117</v>
      </c>
      <c r="D1284" s="1">
        <v>39338</v>
      </c>
      <c r="E1284" t="s">
        <v>363</v>
      </c>
      <c r="F1284" t="s">
        <v>85</v>
      </c>
      <c r="H1284" t="s">
        <v>168</v>
      </c>
      <c r="I1284">
        <v>0</v>
      </c>
      <c r="J1284" t="s">
        <v>264</v>
      </c>
    </row>
    <row r="1285" spans="1:10">
      <c r="A1285">
        <f t="shared" si="20"/>
        <v>85</v>
      </c>
      <c r="B1285" t="s">
        <v>169</v>
      </c>
      <c r="C1285">
        <v>117</v>
      </c>
      <c r="D1285" s="1">
        <v>39338</v>
      </c>
      <c r="E1285" t="s">
        <v>363</v>
      </c>
      <c r="F1285" t="s">
        <v>85</v>
      </c>
      <c r="H1285" t="s">
        <v>168</v>
      </c>
      <c r="I1285">
        <v>0</v>
      </c>
      <c r="J1285" t="s">
        <v>264</v>
      </c>
    </row>
    <row r="1286" spans="1:10">
      <c r="A1286">
        <f t="shared" si="20"/>
        <v>85</v>
      </c>
      <c r="B1286" t="s">
        <v>169</v>
      </c>
      <c r="C1286">
        <v>117</v>
      </c>
      <c r="D1286" s="1">
        <v>39338</v>
      </c>
      <c r="E1286" t="s">
        <v>363</v>
      </c>
      <c r="F1286" t="s">
        <v>85</v>
      </c>
      <c r="H1286" t="s">
        <v>168</v>
      </c>
      <c r="I1286">
        <v>0</v>
      </c>
      <c r="J1286" t="s">
        <v>264</v>
      </c>
    </row>
    <row r="1287" spans="1:10">
      <c r="A1287">
        <f t="shared" si="20"/>
        <v>85</v>
      </c>
      <c r="B1287" t="s">
        <v>169</v>
      </c>
      <c r="C1287">
        <v>117</v>
      </c>
      <c r="D1287" s="1">
        <v>39338</v>
      </c>
      <c r="E1287" t="s">
        <v>363</v>
      </c>
      <c r="F1287" t="s">
        <v>85</v>
      </c>
      <c r="H1287" t="s">
        <v>168</v>
      </c>
      <c r="I1287">
        <v>0</v>
      </c>
      <c r="J1287" t="s">
        <v>264</v>
      </c>
    </row>
    <row r="1288" spans="1:10">
      <c r="A1288">
        <f t="shared" si="20"/>
        <v>85</v>
      </c>
      <c r="B1288" t="s">
        <v>169</v>
      </c>
      <c r="C1288">
        <v>117</v>
      </c>
      <c r="D1288" s="1">
        <v>39338</v>
      </c>
      <c r="E1288" t="s">
        <v>363</v>
      </c>
      <c r="F1288" t="s">
        <v>77</v>
      </c>
      <c r="H1288" t="s">
        <v>168</v>
      </c>
      <c r="I1288">
        <v>0</v>
      </c>
      <c r="J1288" t="s">
        <v>264</v>
      </c>
    </row>
    <row r="1289" spans="1:10">
      <c r="A1289">
        <f t="shared" si="20"/>
        <v>85</v>
      </c>
      <c r="B1289" t="s">
        <v>169</v>
      </c>
      <c r="C1289">
        <v>117</v>
      </c>
      <c r="D1289" s="1">
        <v>39338</v>
      </c>
      <c r="E1289" t="s">
        <v>363</v>
      </c>
      <c r="F1289" t="s">
        <v>77</v>
      </c>
      <c r="H1289" t="s">
        <v>168</v>
      </c>
      <c r="I1289">
        <v>0</v>
      </c>
      <c r="J1289" t="s">
        <v>264</v>
      </c>
    </row>
    <row r="1290" spans="1:10">
      <c r="A1290">
        <f t="shared" si="20"/>
        <v>85</v>
      </c>
      <c r="B1290" t="s">
        <v>169</v>
      </c>
      <c r="C1290">
        <v>117</v>
      </c>
      <c r="D1290" s="1">
        <v>39338</v>
      </c>
      <c r="E1290" t="s">
        <v>363</v>
      </c>
      <c r="F1290" t="s">
        <v>77</v>
      </c>
      <c r="H1290" t="s">
        <v>168</v>
      </c>
      <c r="I1290">
        <v>12.4</v>
      </c>
      <c r="J1290" t="s">
        <v>264</v>
      </c>
    </row>
    <row r="1291" spans="1:10">
      <c r="A1291">
        <f t="shared" si="20"/>
        <v>85</v>
      </c>
      <c r="B1291" t="s">
        <v>169</v>
      </c>
      <c r="C1291">
        <v>117</v>
      </c>
      <c r="D1291" s="1">
        <v>39338</v>
      </c>
      <c r="E1291" t="s">
        <v>363</v>
      </c>
      <c r="F1291" t="s">
        <v>77</v>
      </c>
      <c r="H1291" t="s">
        <v>168</v>
      </c>
      <c r="I1291">
        <v>0</v>
      </c>
      <c r="J1291" t="s">
        <v>264</v>
      </c>
    </row>
    <row r="1292" spans="1:10">
      <c r="A1292">
        <f t="shared" si="20"/>
        <v>85</v>
      </c>
      <c r="B1292" t="s">
        <v>169</v>
      </c>
      <c r="C1292">
        <v>117</v>
      </c>
      <c r="D1292" s="1">
        <v>39338</v>
      </c>
      <c r="E1292" t="s">
        <v>363</v>
      </c>
      <c r="F1292" t="s">
        <v>77</v>
      </c>
      <c r="H1292" t="s">
        <v>168</v>
      </c>
      <c r="I1292">
        <v>0</v>
      </c>
      <c r="J1292" t="s">
        <v>264</v>
      </c>
    </row>
    <row r="1293" spans="1:10">
      <c r="A1293">
        <f t="shared" si="20"/>
        <v>85</v>
      </c>
      <c r="B1293" t="s">
        <v>169</v>
      </c>
      <c r="C1293">
        <v>117</v>
      </c>
      <c r="D1293" s="1">
        <v>39338</v>
      </c>
      <c r="E1293" t="s">
        <v>363</v>
      </c>
      <c r="F1293" t="s">
        <v>78</v>
      </c>
      <c r="H1293" t="s">
        <v>168</v>
      </c>
      <c r="I1293">
        <v>0.3</v>
      </c>
      <c r="J1293" t="s">
        <v>264</v>
      </c>
    </row>
    <row r="1294" spans="1:10">
      <c r="A1294">
        <f t="shared" si="20"/>
        <v>85</v>
      </c>
      <c r="B1294" t="s">
        <v>169</v>
      </c>
      <c r="C1294">
        <v>117</v>
      </c>
      <c r="D1294" s="1">
        <v>39338</v>
      </c>
      <c r="E1294" t="s">
        <v>363</v>
      </c>
      <c r="F1294" t="s">
        <v>78</v>
      </c>
      <c r="H1294" t="s">
        <v>168</v>
      </c>
      <c r="I1294">
        <v>0</v>
      </c>
      <c r="J1294" t="s">
        <v>264</v>
      </c>
    </row>
    <row r="1295" spans="1:10">
      <c r="A1295">
        <f t="shared" si="20"/>
        <v>85</v>
      </c>
      <c r="B1295" t="s">
        <v>169</v>
      </c>
      <c r="C1295">
        <v>117</v>
      </c>
      <c r="D1295" s="1">
        <v>39338</v>
      </c>
      <c r="E1295" t="s">
        <v>363</v>
      </c>
      <c r="F1295" t="s">
        <v>78</v>
      </c>
      <c r="H1295" t="s">
        <v>168</v>
      </c>
      <c r="I1295">
        <v>0</v>
      </c>
      <c r="J1295" t="s">
        <v>264</v>
      </c>
    </row>
    <row r="1296" spans="1:10">
      <c r="A1296">
        <f t="shared" si="20"/>
        <v>85</v>
      </c>
      <c r="B1296" t="s">
        <v>169</v>
      </c>
      <c r="C1296">
        <v>117</v>
      </c>
      <c r="D1296" s="1">
        <v>39338</v>
      </c>
      <c r="E1296" t="s">
        <v>363</v>
      </c>
      <c r="F1296" t="s">
        <v>78</v>
      </c>
      <c r="H1296" t="s">
        <v>168</v>
      </c>
      <c r="I1296">
        <v>0</v>
      </c>
      <c r="J1296" t="s">
        <v>264</v>
      </c>
    </row>
    <row r="1297" spans="1:10">
      <c r="A1297">
        <f t="shared" si="20"/>
        <v>85</v>
      </c>
      <c r="B1297" t="s">
        <v>169</v>
      </c>
      <c r="C1297">
        <v>117</v>
      </c>
      <c r="D1297" s="1">
        <v>39338</v>
      </c>
      <c r="E1297" t="s">
        <v>363</v>
      </c>
      <c r="F1297" t="s">
        <v>78</v>
      </c>
      <c r="H1297" t="s">
        <v>168</v>
      </c>
      <c r="I1297">
        <v>0</v>
      </c>
      <c r="J1297" t="s">
        <v>264</v>
      </c>
    </row>
    <row r="1298" spans="1:10">
      <c r="A1298">
        <f t="shared" si="20"/>
        <v>85</v>
      </c>
      <c r="B1298" t="s">
        <v>169</v>
      </c>
      <c r="C1298">
        <v>117</v>
      </c>
      <c r="D1298" s="1">
        <v>39338</v>
      </c>
      <c r="E1298" t="s">
        <v>363</v>
      </c>
      <c r="F1298" t="s">
        <v>78</v>
      </c>
      <c r="H1298" t="s">
        <v>168</v>
      </c>
      <c r="I1298">
        <v>0.1</v>
      </c>
      <c r="J1298" t="s">
        <v>264</v>
      </c>
    </row>
    <row r="1299" spans="1:10">
      <c r="A1299">
        <f t="shared" si="20"/>
        <v>85</v>
      </c>
      <c r="B1299" t="s">
        <v>169</v>
      </c>
      <c r="C1299">
        <v>117</v>
      </c>
      <c r="D1299" s="1">
        <v>39338</v>
      </c>
      <c r="E1299" t="s">
        <v>363</v>
      </c>
      <c r="F1299" t="s">
        <v>78</v>
      </c>
      <c r="H1299" t="s">
        <v>168</v>
      </c>
      <c r="I1299">
        <v>0</v>
      </c>
      <c r="J1299" t="s">
        <v>264</v>
      </c>
    </row>
    <row r="1300" spans="1:10">
      <c r="A1300">
        <f t="shared" si="20"/>
        <v>85</v>
      </c>
      <c r="B1300" t="s">
        <v>169</v>
      </c>
      <c r="C1300">
        <v>117</v>
      </c>
      <c r="D1300" s="1">
        <v>39338</v>
      </c>
      <c r="E1300" t="s">
        <v>363</v>
      </c>
      <c r="F1300" t="s">
        <v>78</v>
      </c>
      <c r="H1300" t="s">
        <v>168</v>
      </c>
      <c r="I1300">
        <v>5.2</v>
      </c>
      <c r="J1300" t="s">
        <v>264</v>
      </c>
    </row>
    <row r="1301" spans="1:10">
      <c r="A1301">
        <f t="shared" si="20"/>
        <v>85</v>
      </c>
      <c r="B1301" t="s">
        <v>169</v>
      </c>
      <c r="C1301">
        <v>117</v>
      </c>
      <c r="D1301" s="1">
        <v>39338</v>
      </c>
      <c r="E1301" t="s">
        <v>363</v>
      </c>
      <c r="F1301" t="s">
        <v>78</v>
      </c>
      <c r="H1301" t="s">
        <v>168</v>
      </c>
      <c r="I1301">
        <v>0.1</v>
      </c>
      <c r="J1301" t="s">
        <v>264</v>
      </c>
    </row>
    <row r="1302" spans="1:10">
      <c r="A1302">
        <f t="shared" si="20"/>
        <v>85</v>
      </c>
      <c r="B1302" t="s">
        <v>169</v>
      </c>
      <c r="C1302">
        <v>117</v>
      </c>
      <c r="D1302" s="1">
        <v>39338</v>
      </c>
      <c r="E1302" t="s">
        <v>363</v>
      </c>
      <c r="F1302" t="s">
        <v>78</v>
      </c>
      <c r="H1302" t="s">
        <v>168</v>
      </c>
      <c r="I1302">
        <v>5.8</v>
      </c>
      <c r="J1302" t="s">
        <v>264</v>
      </c>
    </row>
    <row r="1303" spans="1:10">
      <c r="A1303">
        <f t="shared" si="20"/>
        <v>85</v>
      </c>
      <c r="B1303" t="s">
        <v>169</v>
      </c>
      <c r="C1303">
        <v>117</v>
      </c>
      <c r="D1303" s="1">
        <v>39338</v>
      </c>
      <c r="E1303" t="s">
        <v>363</v>
      </c>
      <c r="F1303" t="s">
        <v>79</v>
      </c>
      <c r="H1303" t="s">
        <v>168</v>
      </c>
      <c r="I1303">
        <v>0</v>
      </c>
      <c r="J1303" t="s">
        <v>264</v>
      </c>
    </row>
    <row r="1304" spans="1:10">
      <c r="A1304">
        <f t="shared" si="20"/>
        <v>85</v>
      </c>
      <c r="B1304" t="s">
        <v>169</v>
      </c>
      <c r="C1304">
        <v>117</v>
      </c>
      <c r="D1304" s="1">
        <v>39338</v>
      </c>
      <c r="E1304" t="s">
        <v>363</v>
      </c>
      <c r="F1304" t="s">
        <v>79</v>
      </c>
      <c r="H1304" t="s">
        <v>168</v>
      </c>
      <c r="I1304">
        <v>0</v>
      </c>
      <c r="J1304" t="s">
        <v>264</v>
      </c>
    </row>
    <row r="1305" spans="1:10">
      <c r="A1305">
        <f t="shared" si="20"/>
        <v>85</v>
      </c>
      <c r="B1305" t="s">
        <v>169</v>
      </c>
      <c r="C1305">
        <v>117</v>
      </c>
      <c r="D1305" s="1">
        <v>39338</v>
      </c>
      <c r="E1305" t="s">
        <v>363</v>
      </c>
      <c r="F1305" t="s">
        <v>79</v>
      </c>
      <c r="H1305" t="s">
        <v>168</v>
      </c>
      <c r="I1305">
        <v>0</v>
      </c>
      <c r="J1305" t="s">
        <v>264</v>
      </c>
    </row>
    <row r="1306" spans="1:10">
      <c r="A1306">
        <f t="shared" si="20"/>
        <v>85</v>
      </c>
      <c r="B1306" t="s">
        <v>169</v>
      </c>
      <c r="C1306">
        <v>117</v>
      </c>
      <c r="D1306" s="1">
        <v>39338</v>
      </c>
      <c r="E1306" t="s">
        <v>363</v>
      </c>
      <c r="F1306" t="s">
        <v>79</v>
      </c>
      <c r="H1306" t="s">
        <v>168</v>
      </c>
      <c r="I1306">
        <v>0</v>
      </c>
      <c r="J1306" t="s">
        <v>264</v>
      </c>
    </row>
    <row r="1307" spans="1:10">
      <c r="A1307">
        <f t="shared" si="20"/>
        <v>85</v>
      </c>
      <c r="B1307" t="s">
        <v>169</v>
      </c>
      <c r="C1307">
        <v>117</v>
      </c>
      <c r="D1307" s="1">
        <v>39338</v>
      </c>
      <c r="E1307" t="s">
        <v>363</v>
      </c>
      <c r="F1307" t="s">
        <v>79</v>
      </c>
      <c r="H1307" t="s">
        <v>168</v>
      </c>
      <c r="I1307">
        <v>38.5</v>
      </c>
      <c r="J1307" t="s">
        <v>264</v>
      </c>
    </row>
    <row r="1308" spans="1:10">
      <c r="A1308">
        <f t="shared" si="20"/>
        <v>85</v>
      </c>
      <c r="B1308" t="s">
        <v>169</v>
      </c>
      <c r="C1308">
        <v>117</v>
      </c>
      <c r="D1308" s="1">
        <v>39338</v>
      </c>
      <c r="E1308" t="s">
        <v>363</v>
      </c>
      <c r="F1308" t="s">
        <v>80</v>
      </c>
      <c r="H1308" t="s">
        <v>168</v>
      </c>
      <c r="I1308">
        <v>22.9</v>
      </c>
      <c r="J1308" t="s">
        <v>264</v>
      </c>
    </row>
    <row r="1309" spans="1:10">
      <c r="A1309">
        <f t="shared" si="20"/>
        <v>85</v>
      </c>
      <c r="B1309" t="s">
        <v>169</v>
      </c>
      <c r="C1309">
        <v>117</v>
      </c>
      <c r="D1309" s="1">
        <v>39338</v>
      </c>
      <c r="E1309" t="s">
        <v>363</v>
      </c>
      <c r="F1309" t="s">
        <v>80</v>
      </c>
      <c r="H1309" t="s">
        <v>168</v>
      </c>
      <c r="I1309">
        <v>3.7</v>
      </c>
      <c r="J1309" t="s">
        <v>264</v>
      </c>
    </row>
    <row r="1310" spans="1:10">
      <c r="A1310">
        <f t="shared" si="20"/>
        <v>85</v>
      </c>
      <c r="B1310" t="s">
        <v>169</v>
      </c>
      <c r="C1310">
        <v>117</v>
      </c>
      <c r="D1310" s="1">
        <v>39338</v>
      </c>
      <c r="E1310" t="s">
        <v>363</v>
      </c>
      <c r="F1310" t="s">
        <v>80</v>
      </c>
      <c r="H1310" t="s">
        <v>168</v>
      </c>
      <c r="I1310">
        <v>1.2</v>
      </c>
      <c r="J1310" t="s">
        <v>264</v>
      </c>
    </row>
    <row r="1311" spans="1:10">
      <c r="A1311">
        <f t="shared" si="20"/>
        <v>85</v>
      </c>
      <c r="B1311" t="s">
        <v>169</v>
      </c>
      <c r="C1311">
        <v>117</v>
      </c>
      <c r="D1311" s="1">
        <v>39338</v>
      </c>
      <c r="E1311" t="s">
        <v>363</v>
      </c>
      <c r="F1311" t="s">
        <v>80</v>
      </c>
      <c r="H1311" t="s">
        <v>168</v>
      </c>
      <c r="I1311">
        <v>4.5999999999999996</v>
      </c>
      <c r="J1311" t="s">
        <v>264</v>
      </c>
    </row>
    <row r="1312" spans="1:10">
      <c r="A1312">
        <f t="shared" si="20"/>
        <v>85</v>
      </c>
      <c r="B1312" t="s">
        <v>169</v>
      </c>
      <c r="C1312">
        <v>117</v>
      </c>
      <c r="D1312" s="1">
        <v>39338</v>
      </c>
      <c r="E1312" t="s">
        <v>363</v>
      </c>
      <c r="F1312" t="s">
        <v>80</v>
      </c>
      <c r="H1312" t="s">
        <v>168</v>
      </c>
      <c r="I1312">
        <v>0</v>
      </c>
      <c r="J1312" t="s">
        <v>264</v>
      </c>
    </row>
    <row r="1313" spans="1:10">
      <c r="A1313">
        <f t="shared" si="20"/>
        <v>85</v>
      </c>
      <c r="B1313" t="s">
        <v>169</v>
      </c>
      <c r="C1313">
        <v>117</v>
      </c>
      <c r="D1313" s="1">
        <v>39338</v>
      </c>
      <c r="E1313" t="s">
        <v>363</v>
      </c>
      <c r="F1313" t="s">
        <v>81</v>
      </c>
      <c r="H1313" t="s">
        <v>168</v>
      </c>
      <c r="I1313">
        <v>0.1</v>
      </c>
      <c r="J1313" t="s">
        <v>264</v>
      </c>
    </row>
    <row r="1314" spans="1:10">
      <c r="A1314">
        <f t="shared" si="20"/>
        <v>85</v>
      </c>
      <c r="B1314" t="s">
        <v>169</v>
      </c>
      <c r="C1314">
        <v>117</v>
      </c>
      <c r="D1314" s="1">
        <v>39338</v>
      </c>
      <c r="E1314" t="s">
        <v>363</v>
      </c>
      <c r="F1314" t="s">
        <v>81</v>
      </c>
      <c r="H1314" t="s">
        <v>168</v>
      </c>
      <c r="I1314">
        <v>0.4</v>
      </c>
      <c r="J1314" t="s">
        <v>264</v>
      </c>
    </row>
    <row r="1315" spans="1:10">
      <c r="A1315">
        <f t="shared" si="20"/>
        <v>85</v>
      </c>
      <c r="B1315" t="s">
        <v>169</v>
      </c>
      <c r="C1315">
        <v>117</v>
      </c>
      <c r="D1315" s="1">
        <v>39338</v>
      </c>
      <c r="E1315" t="s">
        <v>363</v>
      </c>
      <c r="F1315" t="s">
        <v>81</v>
      </c>
      <c r="H1315" t="s">
        <v>168</v>
      </c>
      <c r="I1315">
        <v>0.2</v>
      </c>
      <c r="J1315" t="s">
        <v>264</v>
      </c>
    </row>
    <row r="1316" spans="1:10">
      <c r="A1316">
        <f t="shared" si="20"/>
        <v>85</v>
      </c>
      <c r="B1316" t="s">
        <v>169</v>
      </c>
      <c r="C1316">
        <v>117</v>
      </c>
      <c r="D1316" s="1">
        <v>39338</v>
      </c>
      <c r="E1316" t="s">
        <v>363</v>
      </c>
      <c r="F1316" t="s">
        <v>81</v>
      </c>
      <c r="H1316" t="s">
        <v>168</v>
      </c>
      <c r="I1316">
        <v>0</v>
      </c>
      <c r="J1316" t="s">
        <v>264</v>
      </c>
    </row>
    <row r="1317" spans="1:10">
      <c r="A1317">
        <f t="shared" si="20"/>
        <v>85</v>
      </c>
      <c r="B1317" t="s">
        <v>169</v>
      </c>
      <c r="C1317">
        <v>117</v>
      </c>
      <c r="D1317" s="1">
        <v>39338</v>
      </c>
      <c r="E1317" t="s">
        <v>363</v>
      </c>
      <c r="F1317" t="s">
        <v>81</v>
      </c>
      <c r="H1317" t="s">
        <v>168</v>
      </c>
      <c r="I1317">
        <v>1.2</v>
      </c>
      <c r="J1317" t="s">
        <v>264</v>
      </c>
    </row>
    <row r="1318" spans="1:10">
      <c r="A1318">
        <f t="shared" si="20"/>
        <v>85</v>
      </c>
      <c r="B1318" t="s">
        <v>169</v>
      </c>
      <c r="C1318">
        <v>117</v>
      </c>
      <c r="D1318" s="1">
        <v>39338</v>
      </c>
      <c r="E1318" t="s">
        <v>363</v>
      </c>
      <c r="F1318" t="s">
        <v>82</v>
      </c>
      <c r="H1318" t="s">
        <v>168</v>
      </c>
      <c r="I1318">
        <v>27.9</v>
      </c>
      <c r="J1318" t="s">
        <v>264</v>
      </c>
    </row>
    <row r="1319" spans="1:10">
      <c r="A1319">
        <f t="shared" si="20"/>
        <v>85</v>
      </c>
      <c r="B1319" t="s">
        <v>169</v>
      </c>
      <c r="C1319">
        <v>117</v>
      </c>
      <c r="D1319" s="1">
        <v>39338</v>
      </c>
      <c r="E1319" t="s">
        <v>363</v>
      </c>
      <c r="F1319" t="s">
        <v>82</v>
      </c>
      <c r="H1319" t="s">
        <v>168</v>
      </c>
      <c r="I1319">
        <v>0</v>
      </c>
      <c r="J1319" t="s">
        <v>264</v>
      </c>
    </row>
    <row r="1320" spans="1:10">
      <c r="A1320">
        <f t="shared" si="20"/>
        <v>85</v>
      </c>
      <c r="B1320" t="s">
        <v>169</v>
      </c>
      <c r="C1320">
        <v>117</v>
      </c>
      <c r="D1320" s="1">
        <v>39338</v>
      </c>
      <c r="E1320" t="s">
        <v>363</v>
      </c>
      <c r="F1320" t="s">
        <v>82</v>
      </c>
      <c r="H1320" t="s">
        <v>168</v>
      </c>
      <c r="I1320">
        <v>0</v>
      </c>
      <c r="J1320" t="s">
        <v>264</v>
      </c>
    </row>
    <row r="1321" spans="1:10">
      <c r="A1321">
        <f t="shared" si="20"/>
        <v>85</v>
      </c>
      <c r="B1321" t="s">
        <v>169</v>
      </c>
      <c r="C1321">
        <v>117</v>
      </c>
      <c r="D1321" s="1">
        <v>39338</v>
      </c>
      <c r="E1321" t="s">
        <v>363</v>
      </c>
      <c r="F1321" t="s">
        <v>82</v>
      </c>
      <c r="H1321" t="s">
        <v>168</v>
      </c>
      <c r="I1321">
        <v>0.9</v>
      </c>
      <c r="J1321" t="s">
        <v>264</v>
      </c>
    </row>
    <row r="1322" spans="1:10">
      <c r="A1322">
        <f t="shared" si="20"/>
        <v>85</v>
      </c>
      <c r="B1322" t="s">
        <v>169</v>
      </c>
      <c r="C1322">
        <v>117</v>
      </c>
      <c r="D1322" s="1">
        <v>39338</v>
      </c>
      <c r="E1322" t="s">
        <v>363</v>
      </c>
      <c r="F1322" t="s">
        <v>82</v>
      </c>
      <c r="H1322" t="s">
        <v>168</v>
      </c>
      <c r="I1322">
        <v>0.3</v>
      </c>
      <c r="J1322" t="s">
        <v>264</v>
      </c>
    </row>
    <row r="1323" spans="1:10">
      <c r="A1323">
        <f t="shared" si="20"/>
        <v>86</v>
      </c>
      <c r="B1323" t="s">
        <v>170</v>
      </c>
      <c r="C1323">
        <v>118</v>
      </c>
      <c r="D1323" s="1">
        <v>37575</v>
      </c>
      <c r="E1323" t="s">
        <v>363</v>
      </c>
      <c r="F1323" t="s">
        <v>75</v>
      </c>
      <c r="H1323" t="s">
        <v>168</v>
      </c>
      <c r="I1323">
        <v>136.9</v>
      </c>
      <c r="J1323" t="s">
        <v>264</v>
      </c>
    </row>
    <row r="1324" spans="1:10">
      <c r="A1324">
        <f t="shared" si="20"/>
        <v>86</v>
      </c>
      <c r="B1324" t="s">
        <v>170</v>
      </c>
      <c r="C1324">
        <v>118</v>
      </c>
      <c r="D1324" s="1">
        <v>37575</v>
      </c>
      <c r="E1324" t="s">
        <v>363</v>
      </c>
      <c r="F1324" t="s">
        <v>75</v>
      </c>
      <c r="H1324" t="s">
        <v>168</v>
      </c>
      <c r="I1324">
        <v>11.1</v>
      </c>
      <c r="J1324" t="s">
        <v>264</v>
      </c>
    </row>
    <row r="1325" spans="1:10">
      <c r="A1325">
        <f t="shared" si="20"/>
        <v>86</v>
      </c>
      <c r="B1325" t="s">
        <v>170</v>
      </c>
      <c r="C1325">
        <v>118</v>
      </c>
      <c r="D1325" s="1">
        <v>37575</v>
      </c>
      <c r="E1325" t="s">
        <v>363</v>
      </c>
      <c r="F1325" t="s">
        <v>75</v>
      </c>
      <c r="H1325" t="s">
        <v>168</v>
      </c>
      <c r="I1325">
        <v>0.05</v>
      </c>
      <c r="J1325" t="s">
        <v>264</v>
      </c>
    </row>
    <row r="1326" spans="1:10">
      <c r="A1326">
        <f t="shared" si="20"/>
        <v>86</v>
      </c>
      <c r="B1326" t="s">
        <v>170</v>
      </c>
      <c r="C1326">
        <v>118</v>
      </c>
      <c r="D1326" s="1">
        <v>37575</v>
      </c>
      <c r="E1326" t="s">
        <v>363</v>
      </c>
      <c r="F1326" t="s">
        <v>76</v>
      </c>
      <c r="H1326" t="s">
        <v>168</v>
      </c>
      <c r="I1326">
        <v>14.2</v>
      </c>
      <c r="J1326" t="s">
        <v>264</v>
      </c>
    </row>
    <row r="1327" spans="1:10">
      <c r="A1327">
        <f t="shared" si="20"/>
        <v>86</v>
      </c>
      <c r="B1327" t="s">
        <v>170</v>
      </c>
      <c r="C1327">
        <v>118</v>
      </c>
      <c r="D1327" s="1">
        <v>37575</v>
      </c>
      <c r="E1327" t="s">
        <v>363</v>
      </c>
      <c r="F1327" t="s">
        <v>77</v>
      </c>
      <c r="H1327" t="s">
        <v>168</v>
      </c>
      <c r="I1327">
        <v>96.7</v>
      </c>
      <c r="J1327" t="s">
        <v>264</v>
      </c>
    </row>
    <row r="1328" spans="1:10">
      <c r="A1328">
        <f t="shared" si="20"/>
        <v>86</v>
      </c>
      <c r="B1328" t="s">
        <v>170</v>
      </c>
      <c r="C1328">
        <v>118</v>
      </c>
      <c r="D1328" s="1">
        <v>37575</v>
      </c>
      <c r="E1328" t="s">
        <v>363</v>
      </c>
      <c r="F1328" t="s">
        <v>78</v>
      </c>
      <c r="H1328" t="s">
        <v>168</v>
      </c>
      <c r="I1328">
        <v>9.4</v>
      </c>
      <c r="J1328" t="s">
        <v>264</v>
      </c>
    </row>
    <row r="1329" spans="1:10">
      <c r="A1329">
        <f t="shared" si="20"/>
        <v>86</v>
      </c>
      <c r="B1329" t="s">
        <v>170</v>
      </c>
      <c r="C1329">
        <v>118</v>
      </c>
      <c r="D1329" s="1">
        <v>37575</v>
      </c>
      <c r="E1329" t="s">
        <v>363</v>
      </c>
      <c r="F1329" t="s">
        <v>78</v>
      </c>
      <c r="H1329" t="s">
        <v>168</v>
      </c>
      <c r="I1329">
        <v>0.4</v>
      </c>
      <c r="J1329" t="s">
        <v>264</v>
      </c>
    </row>
    <row r="1330" spans="1:10">
      <c r="A1330">
        <f t="shared" si="20"/>
        <v>86</v>
      </c>
      <c r="B1330" t="s">
        <v>170</v>
      </c>
      <c r="C1330">
        <v>118</v>
      </c>
      <c r="D1330" s="1">
        <v>37575</v>
      </c>
      <c r="E1330" t="s">
        <v>363</v>
      </c>
      <c r="F1330" t="s">
        <v>78</v>
      </c>
      <c r="H1330" t="s">
        <v>168</v>
      </c>
      <c r="I1330">
        <v>0.1</v>
      </c>
      <c r="J1330" t="s">
        <v>264</v>
      </c>
    </row>
    <row r="1331" spans="1:10">
      <c r="A1331">
        <f t="shared" si="20"/>
        <v>86</v>
      </c>
      <c r="B1331" t="s">
        <v>170</v>
      </c>
      <c r="C1331">
        <v>118</v>
      </c>
      <c r="D1331" s="1">
        <v>37575</v>
      </c>
      <c r="E1331" t="s">
        <v>363</v>
      </c>
      <c r="F1331" t="s">
        <v>78</v>
      </c>
      <c r="H1331" t="s">
        <v>168</v>
      </c>
      <c r="I1331">
        <v>1.1000000000000001</v>
      </c>
      <c r="J1331" t="s">
        <v>264</v>
      </c>
    </row>
    <row r="1332" spans="1:10">
      <c r="A1332">
        <f t="shared" si="20"/>
        <v>86</v>
      </c>
      <c r="B1332" t="s">
        <v>170</v>
      </c>
      <c r="C1332">
        <v>118</v>
      </c>
      <c r="D1332" s="1">
        <v>37575</v>
      </c>
      <c r="E1332" t="s">
        <v>363</v>
      </c>
      <c r="F1332" t="s">
        <v>79</v>
      </c>
      <c r="H1332" t="s">
        <v>168</v>
      </c>
      <c r="I1332">
        <v>0.1</v>
      </c>
      <c r="J1332" t="s">
        <v>264</v>
      </c>
    </row>
    <row r="1333" spans="1:10">
      <c r="A1333">
        <f t="shared" si="20"/>
        <v>86</v>
      </c>
      <c r="B1333" t="s">
        <v>170</v>
      </c>
      <c r="C1333">
        <v>118</v>
      </c>
      <c r="D1333" s="1">
        <v>37575</v>
      </c>
      <c r="E1333" t="s">
        <v>363</v>
      </c>
      <c r="F1333" t="s">
        <v>79</v>
      </c>
      <c r="H1333" t="s">
        <v>168</v>
      </c>
      <c r="I1333">
        <v>0.05</v>
      </c>
      <c r="J1333" t="s">
        <v>264</v>
      </c>
    </row>
    <row r="1334" spans="1:10">
      <c r="A1334">
        <f t="shared" si="20"/>
        <v>86</v>
      </c>
      <c r="B1334" t="s">
        <v>170</v>
      </c>
      <c r="C1334">
        <v>118</v>
      </c>
      <c r="D1334" s="1">
        <v>37575</v>
      </c>
      <c r="E1334" t="s">
        <v>363</v>
      </c>
      <c r="F1334" t="s">
        <v>80</v>
      </c>
      <c r="H1334" t="s">
        <v>168</v>
      </c>
      <c r="I1334">
        <v>0.2</v>
      </c>
      <c r="J1334" t="s">
        <v>264</v>
      </c>
    </row>
    <row r="1335" spans="1:10">
      <c r="A1335">
        <f t="shared" si="20"/>
        <v>86</v>
      </c>
      <c r="B1335" t="s">
        <v>170</v>
      </c>
      <c r="C1335">
        <v>118</v>
      </c>
      <c r="D1335" s="1">
        <v>37575</v>
      </c>
      <c r="E1335" t="s">
        <v>363</v>
      </c>
      <c r="F1335" t="s">
        <v>80</v>
      </c>
      <c r="H1335" t="s">
        <v>168</v>
      </c>
      <c r="I1335">
        <v>0.2</v>
      </c>
      <c r="J1335" t="s">
        <v>264</v>
      </c>
    </row>
    <row r="1336" spans="1:10">
      <c r="A1336">
        <f t="shared" si="20"/>
        <v>86</v>
      </c>
      <c r="B1336" t="s">
        <v>170</v>
      </c>
      <c r="C1336">
        <v>118</v>
      </c>
      <c r="D1336" s="1">
        <v>37575</v>
      </c>
      <c r="E1336" t="s">
        <v>363</v>
      </c>
      <c r="F1336" t="s">
        <v>80</v>
      </c>
      <c r="H1336" t="s">
        <v>168</v>
      </c>
      <c r="I1336">
        <v>0.5</v>
      </c>
      <c r="J1336" t="s">
        <v>264</v>
      </c>
    </row>
    <row r="1337" spans="1:10">
      <c r="A1337">
        <f t="shared" si="20"/>
        <v>86</v>
      </c>
      <c r="B1337" t="s">
        <v>170</v>
      </c>
      <c r="C1337">
        <v>118</v>
      </c>
      <c r="D1337" s="1">
        <v>37575</v>
      </c>
      <c r="E1337" t="s">
        <v>363</v>
      </c>
      <c r="F1337" t="s">
        <v>81</v>
      </c>
      <c r="H1337" t="s">
        <v>168</v>
      </c>
      <c r="I1337">
        <v>0.2</v>
      </c>
      <c r="J1337" t="s">
        <v>264</v>
      </c>
    </row>
    <row r="1338" spans="1:10">
      <c r="A1338">
        <f t="shared" si="20"/>
        <v>86</v>
      </c>
      <c r="B1338" t="s">
        <v>170</v>
      </c>
      <c r="C1338">
        <v>118</v>
      </c>
      <c r="D1338" s="1">
        <v>37575</v>
      </c>
      <c r="E1338" t="s">
        <v>363</v>
      </c>
      <c r="F1338" t="s">
        <v>81</v>
      </c>
      <c r="H1338" t="s">
        <v>168</v>
      </c>
      <c r="I1338">
        <v>0.05</v>
      </c>
      <c r="J1338" t="s">
        <v>264</v>
      </c>
    </row>
    <row r="1339" spans="1:10">
      <c r="A1339">
        <f t="shared" si="20"/>
        <v>86</v>
      </c>
      <c r="B1339" t="s">
        <v>170</v>
      </c>
      <c r="C1339">
        <v>118</v>
      </c>
      <c r="D1339" s="1">
        <v>37575</v>
      </c>
      <c r="E1339" t="s">
        <v>363</v>
      </c>
      <c r="F1339" t="s">
        <v>81</v>
      </c>
      <c r="H1339" t="s">
        <v>168</v>
      </c>
      <c r="I1339">
        <v>0.4</v>
      </c>
      <c r="J1339" t="s">
        <v>264</v>
      </c>
    </row>
    <row r="1340" spans="1:10">
      <c r="A1340">
        <f t="shared" si="20"/>
        <v>86</v>
      </c>
      <c r="B1340" t="s">
        <v>170</v>
      </c>
      <c r="C1340">
        <v>118</v>
      </c>
      <c r="D1340" s="1">
        <v>37575</v>
      </c>
      <c r="E1340" t="s">
        <v>363</v>
      </c>
      <c r="F1340" t="s">
        <v>82</v>
      </c>
      <c r="H1340" t="s">
        <v>168</v>
      </c>
      <c r="I1340">
        <v>0.1</v>
      </c>
      <c r="J1340" t="s">
        <v>264</v>
      </c>
    </row>
    <row r="1341" spans="1:10">
      <c r="A1341">
        <f t="shared" si="20"/>
        <v>86</v>
      </c>
      <c r="B1341" t="s">
        <v>170</v>
      </c>
      <c r="C1341">
        <v>118</v>
      </c>
      <c r="D1341" s="1">
        <v>37575</v>
      </c>
      <c r="E1341" t="s">
        <v>363</v>
      </c>
      <c r="F1341" t="s">
        <v>82</v>
      </c>
      <c r="H1341" t="s">
        <v>168</v>
      </c>
      <c r="I1341">
        <v>0.6</v>
      </c>
      <c r="J1341" t="s">
        <v>264</v>
      </c>
    </row>
    <row r="1342" spans="1:10">
      <c r="A1342">
        <f t="shared" si="20"/>
        <v>86</v>
      </c>
      <c r="B1342" t="s">
        <v>170</v>
      </c>
      <c r="C1342">
        <v>118</v>
      </c>
      <c r="D1342" s="1">
        <v>37575</v>
      </c>
      <c r="E1342" t="s">
        <v>363</v>
      </c>
      <c r="F1342" t="s">
        <v>82</v>
      </c>
      <c r="H1342" t="s">
        <v>168</v>
      </c>
      <c r="I1342">
        <v>0.2</v>
      </c>
      <c r="J1342" t="s">
        <v>264</v>
      </c>
    </row>
    <row r="1343" spans="1:10">
      <c r="A1343">
        <f t="shared" si="20"/>
        <v>86</v>
      </c>
      <c r="B1343" t="s">
        <v>170</v>
      </c>
      <c r="C1343">
        <v>118</v>
      </c>
      <c r="D1343" s="1">
        <v>37575</v>
      </c>
      <c r="E1343" t="s">
        <v>363</v>
      </c>
      <c r="F1343" t="s">
        <v>83</v>
      </c>
      <c r="H1343" t="s">
        <v>168</v>
      </c>
      <c r="I1343">
        <v>0.1</v>
      </c>
      <c r="J1343" t="s">
        <v>264</v>
      </c>
    </row>
    <row r="1344" spans="1:10">
      <c r="A1344">
        <f t="shared" si="20"/>
        <v>86</v>
      </c>
      <c r="B1344" t="s">
        <v>170</v>
      </c>
      <c r="C1344">
        <v>118</v>
      </c>
      <c r="D1344" s="1">
        <v>37575</v>
      </c>
      <c r="E1344" t="s">
        <v>363</v>
      </c>
      <c r="F1344" t="s">
        <v>83</v>
      </c>
      <c r="H1344" t="s">
        <v>168</v>
      </c>
      <c r="I1344">
        <v>0.05</v>
      </c>
      <c r="J1344" t="s">
        <v>264</v>
      </c>
    </row>
    <row r="1345" spans="1:10">
      <c r="A1345">
        <f t="shared" si="20"/>
        <v>86</v>
      </c>
      <c r="B1345" t="s">
        <v>170</v>
      </c>
      <c r="C1345">
        <v>118</v>
      </c>
      <c r="D1345" s="1">
        <v>37575</v>
      </c>
      <c r="E1345" t="s">
        <v>363</v>
      </c>
      <c r="F1345" t="s">
        <v>83</v>
      </c>
      <c r="H1345" t="s">
        <v>168</v>
      </c>
      <c r="I1345">
        <v>0.3</v>
      </c>
      <c r="J1345" t="s">
        <v>264</v>
      </c>
    </row>
    <row r="1346" spans="1:10">
      <c r="A1346">
        <f t="shared" si="20"/>
        <v>86</v>
      </c>
      <c r="B1346" t="s">
        <v>170</v>
      </c>
      <c r="C1346">
        <v>118</v>
      </c>
      <c r="D1346" s="1">
        <v>37575</v>
      </c>
      <c r="E1346" t="s">
        <v>363</v>
      </c>
      <c r="F1346" t="s">
        <v>83</v>
      </c>
      <c r="H1346" t="s">
        <v>168</v>
      </c>
      <c r="I1346">
        <v>21.5</v>
      </c>
      <c r="J1346" t="s">
        <v>264</v>
      </c>
    </row>
    <row r="1347" spans="1:10">
      <c r="A1347">
        <f t="shared" si="20"/>
        <v>86</v>
      </c>
      <c r="B1347" t="s">
        <v>170</v>
      </c>
      <c r="C1347">
        <v>118</v>
      </c>
      <c r="D1347" s="1">
        <v>37575</v>
      </c>
      <c r="E1347" t="s">
        <v>363</v>
      </c>
      <c r="F1347" t="s">
        <v>84</v>
      </c>
      <c r="H1347" t="s">
        <v>168</v>
      </c>
      <c r="I1347">
        <v>0.6</v>
      </c>
      <c r="J1347" t="s">
        <v>264</v>
      </c>
    </row>
    <row r="1348" spans="1:10">
      <c r="A1348">
        <f t="shared" ref="A1348:A1411" si="21">IF(B1348=B1347,A1347,A1347+1)</f>
        <v>86</v>
      </c>
      <c r="B1348" t="s">
        <v>170</v>
      </c>
      <c r="C1348">
        <v>118</v>
      </c>
      <c r="D1348" s="1">
        <v>38090</v>
      </c>
      <c r="E1348" t="s">
        <v>363</v>
      </c>
      <c r="F1348" t="s">
        <v>88</v>
      </c>
      <c r="H1348" t="s">
        <v>168</v>
      </c>
      <c r="I1348">
        <v>0</v>
      </c>
      <c r="J1348" t="s">
        <v>264</v>
      </c>
    </row>
    <row r="1349" spans="1:10">
      <c r="A1349">
        <f t="shared" si="21"/>
        <v>86</v>
      </c>
      <c r="B1349" t="s">
        <v>170</v>
      </c>
      <c r="C1349">
        <v>118</v>
      </c>
      <c r="D1349" s="1">
        <v>38090</v>
      </c>
      <c r="E1349" t="s">
        <v>363</v>
      </c>
      <c r="F1349" t="s">
        <v>88</v>
      </c>
      <c r="H1349" t="s">
        <v>168</v>
      </c>
      <c r="I1349">
        <v>0</v>
      </c>
      <c r="J1349" t="s">
        <v>264</v>
      </c>
    </row>
    <row r="1350" spans="1:10">
      <c r="A1350">
        <f t="shared" si="21"/>
        <v>86</v>
      </c>
      <c r="B1350" t="s">
        <v>170</v>
      </c>
      <c r="C1350">
        <v>118</v>
      </c>
      <c r="D1350" s="1">
        <v>38090</v>
      </c>
      <c r="E1350" t="s">
        <v>363</v>
      </c>
      <c r="F1350" t="s">
        <v>88</v>
      </c>
      <c r="H1350" t="s">
        <v>168</v>
      </c>
      <c r="I1350">
        <v>0</v>
      </c>
      <c r="J1350" t="s">
        <v>264</v>
      </c>
    </row>
    <row r="1351" spans="1:10">
      <c r="A1351">
        <f t="shared" si="21"/>
        <v>86</v>
      </c>
      <c r="B1351" t="s">
        <v>170</v>
      </c>
      <c r="C1351">
        <v>118</v>
      </c>
      <c r="D1351" s="1">
        <v>38090</v>
      </c>
      <c r="E1351" t="s">
        <v>363</v>
      </c>
      <c r="F1351" t="s">
        <v>88</v>
      </c>
      <c r="H1351" t="s">
        <v>168</v>
      </c>
      <c r="I1351">
        <v>0</v>
      </c>
      <c r="J1351" t="s">
        <v>264</v>
      </c>
    </row>
    <row r="1352" spans="1:10">
      <c r="A1352">
        <f t="shared" si="21"/>
        <v>86</v>
      </c>
      <c r="B1352" t="s">
        <v>170</v>
      </c>
      <c r="C1352">
        <v>118</v>
      </c>
      <c r="D1352" s="1">
        <v>38090</v>
      </c>
      <c r="E1352" t="s">
        <v>363</v>
      </c>
      <c r="F1352" t="s">
        <v>88</v>
      </c>
      <c r="H1352" t="s">
        <v>168</v>
      </c>
      <c r="I1352">
        <v>0</v>
      </c>
      <c r="J1352" t="s">
        <v>264</v>
      </c>
    </row>
    <row r="1353" spans="1:10">
      <c r="A1353">
        <f t="shared" si="21"/>
        <v>86</v>
      </c>
      <c r="B1353" t="s">
        <v>170</v>
      </c>
      <c r="C1353">
        <v>118</v>
      </c>
      <c r="D1353" s="1">
        <v>38090</v>
      </c>
      <c r="E1353" t="s">
        <v>363</v>
      </c>
      <c r="F1353" t="s">
        <v>75</v>
      </c>
      <c r="H1353" t="s">
        <v>168</v>
      </c>
      <c r="I1353">
        <v>40</v>
      </c>
      <c r="J1353" t="s">
        <v>264</v>
      </c>
    </row>
    <row r="1354" spans="1:10">
      <c r="A1354">
        <f t="shared" si="21"/>
        <v>86</v>
      </c>
      <c r="B1354" t="s">
        <v>170</v>
      </c>
      <c r="C1354">
        <v>118</v>
      </c>
      <c r="D1354" s="1">
        <v>38090</v>
      </c>
      <c r="E1354" t="s">
        <v>363</v>
      </c>
      <c r="F1354" t="s">
        <v>75</v>
      </c>
      <c r="H1354" t="s">
        <v>168</v>
      </c>
      <c r="I1354">
        <v>2</v>
      </c>
      <c r="J1354" t="s">
        <v>264</v>
      </c>
    </row>
    <row r="1355" spans="1:10">
      <c r="A1355">
        <f t="shared" si="21"/>
        <v>86</v>
      </c>
      <c r="B1355" t="s">
        <v>170</v>
      </c>
      <c r="C1355">
        <v>118</v>
      </c>
      <c r="D1355" s="1">
        <v>38090</v>
      </c>
      <c r="E1355" t="s">
        <v>363</v>
      </c>
      <c r="F1355" t="s">
        <v>75</v>
      </c>
      <c r="H1355" t="s">
        <v>168</v>
      </c>
      <c r="I1355">
        <v>1</v>
      </c>
      <c r="J1355" t="s">
        <v>264</v>
      </c>
    </row>
    <row r="1356" spans="1:10">
      <c r="A1356">
        <f t="shared" si="21"/>
        <v>86</v>
      </c>
      <c r="B1356" t="s">
        <v>170</v>
      </c>
      <c r="C1356">
        <v>118</v>
      </c>
      <c r="D1356" s="1">
        <v>38090</v>
      </c>
      <c r="E1356" t="s">
        <v>363</v>
      </c>
      <c r="F1356" t="s">
        <v>75</v>
      </c>
      <c r="H1356" t="s">
        <v>168</v>
      </c>
      <c r="I1356">
        <v>38</v>
      </c>
      <c r="J1356" t="s">
        <v>264</v>
      </c>
    </row>
    <row r="1357" spans="1:10">
      <c r="A1357">
        <f t="shared" si="21"/>
        <v>86</v>
      </c>
      <c r="B1357" t="s">
        <v>170</v>
      </c>
      <c r="C1357">
        <v>118</v>
      </c>
      <c r="D1357" s="1">
        <v>38090</v>
      </c>
      <c r="E1357" t="s">
        <v>363</v>
      </c>
      <c r="F1357" t="s">
        <v>75</v>
      </c>
      <c r="H1357" t="s">
        <v>168</v>
      </c>
      <c r="I1357">
        <v>62</v>
      </c>
      <c r="J1357" t="s">
        <v>264</v>
      </c>
    </row>
    <row r="1358" spans="1:10">
      <c r="A1358">
        <f t="shared" si="21"/>
        <v>86</v>
      </c>
      <c r="B1358" t="s">
        <v>170</v>
      </c>
      <c r="C1358">
        <v>118</v>
      </c>
      <c r="D1358" s="1">
        <v>38090</v>
      </c>
      <c r="E1358" t="s">
        <v>363</v>
      </c>
      <c r="F1358" t="s">
        <v>76</v>
      </c>
      <c r="H1358" t="s">
        <v>168</v>
      </c>
      <c r="I1358">
        <v>0</v>
      </c>
      <c r="J1358" t="s">
        <v>264</v>
      </c>
    </row>
    <row r="1359" spans="1:10">
      <c r="A1359">
        <f t="shared" si="21"/>
        <v>86</v>
      </c>
      <c r="B1359" t="s">
        <v>170</v>
      </c>
      <c r="C1359">
        <v>118</v>
      </c>
      <c r="D1359" s="1">
        <v>38090</v>
      </c>
      <c r="E1359" t="s">
        <v>363</v>
      </c>
      <c r="F1359" t="s">
        <v>76</v>
      </c>
      <c r="H1359" t="s">
        <v>168</v>
      </c>
      <c r="I1359">
        <v>7</v>
      </c>
      <c r="J1359" t="s">
        <v>264</v>
      </c>
    </row>
    <row r="1360" spans="1:10">
      <c r="A1360">
        <f t="shared" si="21"/>
        <v>86</v>
      </c>
      <c r="B1360" t="s">
        <v>170</v>
      </c>
      <c r="C1360">
        <v>118</v>
      </c>
      <c r="D1360" s="1">
        <v>38090</v>
      </c>
      <c r="E1360" t="s">
        <v>363</v>
      </c>
      <c r="F1360" t="s">
        <v>76</v>
      </c>
      <c r="H1360" t="s">
        <v>168</v>
      </c>
      <c r="I1360">
        <v>0</v>
      </c>
      <c r="J1360" t="s">
        <v>264</v>
      </c>
    </row>
    <row r="1361" spans="1:10">
      <c r="A1361">
        <f t="shared" si="21"/>
        <v>86</v>
      </c>
      <c r="B1361" t="s">
        <v>170</v>
      </c>
      <c r="C1361">
        <v>118</v>
      </c>
      <c r="D1361" s="1">
        <v>38090</v>
      </c>
      <c r="E1361" t="s">
        <v>363</v>
      </c>
      <c r="F1361" t="s">
        <v>76</v>
      </c>
      <c r="H1361" t="s">
        <v>168</v>
      </c>
      <c r="I1361">
        <v>0</v>
      </c>
      <c r="J1361" t="s">
        <v>264</v>
      </c>
    </row>
    <row r="1362" spans="1:10">
      <c r="A1362">
        <f t="shared" si="21"/>
        <v>86</v>
      </c>
      <c r="B1362" t="s">
        <v>170</v>
      </c>
      <c r="C1362">
        <v>118</v>
      </c>
      <c r="D1362" s="1">
        <v>38090</v>
      </c>
      <c r="E1362" t="s">
        <v>363</v>
      </c>
      <c r="F1362" t="s">
        <v>76</v>
      </c>
      <c r="H1362" t="s">
        <v>168</v>
      </c>
      <c r="I1362">
        <v>0</v>
      </c>
      <c r="J1362" t="s">
        <v>264</v>
      </c>
    </row>
    <row r="1363" spans="1:10">
      <c r="A1363">
        <f t="shared" si="21"/>
        <v>86</v>
      </c>
      <c r="B1363" t="s">
        <v>170</v>
      </c>
      <c r="C1363">
        <v>118</v>
      </c>
      <c r="D1363" s="1">
        <v>38090</v>
      </c>
      <c r="E1363" t="s">
        <v>363</v>
      </c>
      <c r="F1363" t="s">
        <v>77</v>
      </c>
      <c r="H1363" t="s">
        <v>168</v>
      </c>
      <c r="I1363">
        <v>0</v>
      </c>
      <c r="J1363" t="s">
        <v>264</v>
      </c>
    </row>
    <row r="1364" spans="1:10">
      <c r="A1364">
        <f t="shared" si="21"/>
        <v>86</v>
      </c>
      <c r="B1364" t="s">
        <v>170</v>
      </c>
      <c r="C1364">
        <v>118</v>
      </c>
      <c r="D1364" s="1">
        <v>38090</v>
      </c>
      <c r="E1364" t="s">
        <v>363</v>
      </c>
      <c r="F1364" t="s">
        <v>77</v>
      </c>
      <c r="H1364" t="s">
        <v>168</v>
      </c>
      <c r="I1364">
        <v>0</v>
      </c>
      <c r="J1364" t="s">
        <v>264</v>
      </c>
    </row>
    <row r="1365" spans="1:10">
      <c r="A1365">
        <f t="shared" si="21"/>
        <v>86</v>
      </c>
      <c r="B1365" t="s">
        <v>170</v>
      </c>
      <c r="C1365">
        <v>118</v>
      </c>
      <c r="D1365" s="1">
        <v>38090</v>
      </c>
      <c r="E1365" t="s">
        <v>363</v>
      </c>
      <c r="F1365" t="s">
        <v>77</v>
      </c>
      <c r="H1365" t="s">
        <v>168</v>
      </c>
      <c r="I1365">
        <v>0</v>
      </c>
      <c r="J1365" t="s">
        <v>264</v>
      </c>
    </row>
    <row r="1366" spans="1:10">
      <c r="A1366">
        <f t="shared" si="21"/>
        <v>86</v>
      </c>
      <c r="B1366" t="s">
        <v>170</v>
      </c>
      <c r="C1366">
        <v>118</v>
      </c>
      <c r="D1366" s="1">
        <v>38090</v>
      </c>
      <c r="E1366" t="s">
        <v>363</v>
      </c>
      <c r="F1366" t="s">
        <v>77</v>
      </c>
      <c r="H1366" t="s">
        <v>168</v>
      </c>
      <c r="I1366">
        <v>35</v>
      </c>
      <c r="J1366" t="s">
        <v>264</v>
      </c>
    </row>
    <row r="1367" spans="1:10">
      <c r="A1367">
        <f t="shared" si="21"/>
        <v>86</v>
      </c>
      <c r="B1367" t="s">
        <v>170</v>
      </c>
      <c r="C1367">
        <v>118</v>
      </c>
      <c r="D1367" s="1">
        <v>38090</v>
      </c>
      <c r="E1367" t="s">
        <v>363</v>
      </c>
      <c r="F1367" t="s">
        <v>77</v>
      </c>
      <c r="H1367" t="s">
        <v>168</v>
      </c>
      <c r="I1367">
        <v>0</v>
      </c>
      <c r="J1367" t="s">
        <v>264</v>
      </c>
    </row>
    <row r="1368" spans="1:10">
      <c r="A1368">
        <f t="shared" si="21"/>
        <v>86</v>
      </c>
      <c r="B1368" t="s">
        <v>170</v>
      </c>
      <c r="C1368">
        <v>118</v>
      </c>
      <c r="D1368" s="1">
        <v>38090</v>
      </c>
      <c r="E1368" t="s">
        <v>363</v>
      </c>
      <c r="F1368" t="s">
        <v>78</v>
      </c>
      <c r="H1368" t="s">
        <v>168</v>
      </c>
      <c r="I1368">
        <v>4</v>
      </c>
      <c r="J1368" t="s">
        <v>264</v>
      </c>
    </row>
    <row r="1369" spans="1:10">
      <c r="A1369">
        <f t="shared" si="21"/>
        <v>86</v>
      </c>
      <c r="B1369" t="s">
        <v>170</v>
      </c>
      <c r="C1369">
        <v>118</v>
      </c>
      <c r="D1369" s="1">
        <v>38090</v>
      </c>
      <c r="E1369" t="s">
        <v>363</v>
      </c>
      <c r="F1369" t="s">
        <v>78</v>
      </c>
      <c r="H1369" t="s">
        <v>168</v>
      </c>
      <c r="I1369">
        <v>0</v>
      </c>
      <c r="J1369" t="s">
        <v>264</v>
      </c>
    </row>
    <row r="1370" spans="1:10">
      <c r="A1370">
        <f t="shared" si="21"/>
        <v>86</v>
      </c>
      <c r="B1370" t="s">
        <v>170</v>
      </c>
      <c r="C1370">
        <v>118</v>
      </c>
      <c r="D1370" s="1">
        <v>38090</v>
      </c>
      <c r="E1370" t="s">
        <v>363</v>
      </c>
      <c r="F1370" t="s">
        <v>78</v>
      </c>
      <c r="H1370" t="s">
        <v>168</v>
      </c>
      <c r="I1370">
        <v>0</v>
      </c>
      <c r="J1370" t="s">
        <v>264</v>
      </c>
    </row>
    <row r="1371" spans="1:10">
      <c r="A1371">
        <f t="shared" si="21"/>
        <v>86</v>
      </c>
      <c r="B1371" t="s">
        <v>170</v>
      </c>
      <c r="C1371">
        <v>118</v>
      </c>
      <c r="D1371" s="1">
        <v>38090</v>
      </c>
      <c r="E1371" t="s">
        <v>363</v>
      </c>
      <c r="F1371" t="s">
        <v>78</v>
      </c>
      <c r="H1371" t="s">
        <v>168</v>
      </c>
      <c r="I1371">
        <v>0</v>
      </c>
      <c r="J1371" t="s">
        <v>264</v>
      </c>
    </row>
    <row r="1372" spans="1:10">
      <c r="A1372">
        <f t="shared" si="21"/>
        <v>86</v>
      </c>
      <c r="B1372" t="s">
        <v>170</v>
      </c>
      <c r="C1372">
        <v>118</v>
      </c>
      <c r="D1372" s="1">
        <v>38090</v>
      </c>
      <c r="E1372" t="s">
        <v>363</v>
      </c>
      <c r="F1372" t="s">
        <v>78</v>
      </c>
      <c r="H1372" t="s">
        <v>168</v>
      </c>
      <c r="I1372">
        <v>0</v>
      </c>
      <c r="J1372" t="s">
        <v>264</v>
      </c>
    </row>
    <row r="1373" spans="1:10">
      <c r="A1373">
        <f t="shared" si="21"/>
        <v>86</v>
      </c>
      <c r="B1373" t="s">
        <v>170</v>
      </c>
      <c r="C1373">
        <v>118</v>
      </c>
      <c r="D1373" s="1">
        <v>38090</v>
      </c>
      <c r="E1373" t="s">
        <v>363</v>
      </c>
      <c r="F1373" t="s">
        <v>79</v>
      </c>
      <c r="H1373" t="s">
        <v>168</v>
      </c>
      <c r="I1373">
        <v>0</v>
      </c>
      <c r="J1373" t="s">
        <v>264</v>
      </c>
    </row>
    <row r="1374" spans="1:10">
      <c r="A1374">
        <f t="shared" si="21"/>
        <v>86</v>
      </c>
      <c r="B1374" t="s">
        <v>170</v>
      </c>
      <c r="C1374">
        <v>118</v>
      </c>
      <c r="D1374" s="1">
        <v>38090</v>
      </c>
      <c r="E1374" t="s">
        <v>363</v>
      </c>
      <c r="F1374" t="s">
        <v>79</v>
      </c>
      <c r="H1374" t="s">
        <v>168</v>
      </c>
      <c r="I1374">
        <v>0</v>
      </c>
      <c r="J1374" t="s">
        <v>264</v>
      </c>
    </row>
    <row r="1375" spans="1:10">
      <c r="A1375">
        <f t="shared" si="21"/>
        <v>86</v>
      </c>
      <c r="B1375" t="s">
        <v>170</v>
      </c>
      <c r="C1375">
        <v>118</v>
      </c>
      <c r="D1375" s="1">
        <v>38090</v>
      </c>
      <c r="E1375" t="s">
        <v>363</v>
      </c>
      <c r="F1375" t="s">
        <v>79</v>
      </c>
      <c r="H1375" t="s">
        <v>168</v>
      </c>
      <c r="I1375">
        <v>1</v>
      </c>
      <c r="J1375" t="s">
        <v>264</v>
      </c>
    </row>
    <row r="1376" spans="1:10">
      <c r="A1376">
        <f t="shared" si="21"/>
        <v>86</v>
      </c>
      <c r="B1376" t="s">
        <v>170</v>
      </c>
      <c r="C1376">
        <v>118</v>
      </c>
      <c r="D1376" s="1">
        <v>38090</v>
      </c>
      <c r="E1376" t="s">
        <v>363</v>
      </c>
      <c r="F1376" t="s">
        <v>79</v>
      </c>
      <c r="H1376" t="s">
        <v>168</v>
      </c>
      <c r="I1376">
        <v>0</v>
      </c>
      <c r="J1376" t="s">
        <v>264</v>
      </c>
    </row>
    <row r="1377" spans="1:10">
      <c r="A1377">
        <f t="shared" si="21"/>
        <v>86</v>
      </c>
      <c r="B1377" t="s">
        <v>170</v>
      </c>
      <c r="C1377">
        <v>118</v>
      </c>
      <c r="D1377" s="1">
        <v>38090</v>
      </c>
      <c r="E1377" t="s">
        <v>363</v>
      </c>
      <c r="F1377" t="s">
        <v>79</v>
      </c>
      <c r="H1377" t="s">
        <v>168</v>
      </c>
      <c r="I1377">
        <v>3</v>
      </c>
      <c r="J1377" t="s">
        <v>264</v>
      </c>
    </row>
    <row r="1378" spans="1:10">
      <c r="A1378">
        <f t="shared" si="21"/>
        <v>86</v>
      </c>
      <c r="B1378" t="s">
        <v>170</v>
      </c>
      <c r="C1378">
        <v>118</v>
      </c>
      <c r="D1378" s="1">
        <v>38090</v>
      </c>
      <c r="E1378" t="s">
        <v>363</v>
      </c>
      <c r="F1378" t="s">
        <v>20</v>
      </c>
      <c r="H1378" t="s">
        <v>168</v>
      </c>
      <c r="I1378">
        <v>0</v>
      </c>
      <c r="J1378" t="s">
        <v>264</v>
      </c>
    </row>
    <row r="1379" spans="1:10">
      <c r="A1379">
        <f t="shared" si="21"/>
        <v>86</v>
      </c>
      <c r="B1379" t="s">
        <v>170</v>
      </c>
      <c r="C1379">
        <v>118</v>
      </c>
      <c r="D1379" s="1">
        <v>38090</v>
      </c>
      <c r="E1379" t="s">
        <v>363</v>
      </c>
      <c r="F1379" t="s">
        <v>20</v>
      </c>
      <c r="H1379" t="s">
        <v>168</v>
      </c>
      <c r="I1379">
        <v>0</v>
      </c>
      <c r="J1379" t="s">
        <v>264</v>
      </c>
    </row>
    <row r="1380" spans="1:10">
      <c r="A1380">
        <f t="shared" si="21"/>
        <v>86</v>
      </c>
      <c r="B1380" t="s">
        <v>170</v>
      </c>
      <c r="C1380">
        <v>118</v>
      </c>
      <c r="D1380" s="1">
        <v>38090</v>
      </c>
      <c r="E1380" t="s">
        <v>363</v>
      </c>
      <c r="F1380" t="s">
        <v>20</v>
      </c>
      <c r="H1380" t="s">
        <v>168</v>
      </c>
      <c r="I1380">
        <v>0</v>
      </c>
      <c r="J1380" t="s">
        <v>264</v>
      </c>
    </row>
    <row r="1381" spans="1:10">
      <c r="A1381">
        <f t="shared" si="21"/>
        <v>86</v>
      </c>
      <c r="B1381" t="s">
        <v>170</v>
      </c>
      <c r="C1381">
        <v>118</v>
      </c>
      <c r="D1381" s="1">
        <v>38090</v>
      </c>
      <c r="E1381" t="s">
        <v>363</v>
      </c>
      <c r="F1381" t="s">
        <v>20</v>
      </c>
      <c r="H1381" t="s">
        <v>168</v>
      </c>
      <c r="I1381">
        <v>0</v>
      </c>
      <c r="J1381" t="s">
        <v>264</v>
      </c>
    </row>
    <row r="1382" spans="1:10">
      <c r="A1382">
        <f t="shared" si="21"/>
        <v>86</v>
      </c>
      <c r="B1382" t="s">
        <v>170</v>
      </c>
      <c r="C1382">
        <v>118</v>
      </c>
      <c r="D1382" s="1">
        <v>38090</v>
      </c>
      <c r="E1382" t="s">
        <v>363</v>
      </c>
      <c r="F1382" t="s">
        <v>20</v>
      </c>
      <c r="H1382" t="s">
        <v>168</v>
      </c>
      <c r="I1382">
        <v>0</v>
      </c>
      <c r="J1382" t="s">
        <v>264</v>
      </c>
    </row>
    <row r="1383" spans="1:10">
      <c r="A1383">
        <f t="shared" si="21"/>
        <v>86</v>
      </c>
      <c r="B1383" t="s">
        <v>170</v>
      </c>
      <c r="C1383">
        <v>118</v>
      </c>
      <c r="D1383" s="1">
        <v>38090</v>
      </c>
      <c r="E1383" t="s">
        <v>363</v>
      </c>
      <c r="F1383" t="s">
        <v>80</v>
      </c>
      <c r="H1383" t="s">
        <v>168</v>
      </c>
      <c r="I1383">
        <v>17</v>
      </c>
      <c r="J1383" t="s">
        <v>264</v>
      </c>
    </row>
    <row r="1384" spans="1:10">
      <c r="A1384">
        <f t="shared" si="21"/>
        <v>86</v>
      </c>
      <c r="B1384" t="s">
        <v>170</v>
      </c>
      <c r="C1384">
        <v>118</v>
      </c>
      <c r="D1384" s="1">
        <v>38090</v>
      </c>
      <c r="E1384" t="s">
        <v>363</v>
      </c>
      <c r="F1384" t="s">
        <v>80</v>
      </c>
      <c r="H1384" t="s">
        <v>168</v>
      </c>
      <c r="I1384">
        <v>0</v>
      </c>
      <c r="J1384" t="s">
        <v>264</v>
      </c>
    </row>
    <row r="1385" spans="1:10">
      <c r="A1385">
        <f t="shared" si="21"/>
        <v>86</v>
      </c>
      <c r="B1385" t="s">
        <v>170</v>
      </c>
      <c r="C1385">
        <v>118</v>
      </c>
      <c r="D1385" s="1">
        <v>38090</v>
      </c>
      <c r="E1385" t="s">
        <v>363</v>
      </c>
      <c r="F1385" t="s">
        <v>80</v>
      </c>
      <c r="H1385" t="s">
        <v>168</v>
      </c>
      <c r="I1385">
        <v>0</v>
      </c>
      <c r="J1385" t="s">
        <v>264</v>
      </c>
    </row>
    <row r="1386" spans="1:10">
      <c r="A1386">
        <f t="shared" si="21"/>
        <v>86</v>
      </c>
      <c r="B1386" t="s">
        <v>170</v>
      </c>
      <c r="C1386">
        <v>118</v>
      </c>
      <c r="D1386" s="1">
        <v>38090</v>
      </c>
      <c r="E1386" t="s">
        <v>363</v>
      </c>
      <c r="F1386" t="s">
        <v>80</v>
      </c>
      <c r="H1386" t="s">
        <v>168</v>
      </c>
      <c r="I1386">
        <v>1</v>
      </c>
      <c r="J1386" t="s">
        <v>264</v>
      </c>
    </row>
    <row r="1387" spans="1:10">
      <c r="A1387">
        <f t="shared" si="21"/>
        <v>86</v>
      </c>
      <c r="B1387" t="s">
        <v>170</v>
      </c>
      <c r="C1387">
        <v>118</v>
      </c>
      <c r="D1387" s="1">
        <v>38090</v>
      </c>
      <c r="E1387" t="s">
        <v>363</v>
      </c>
      <c r="F1387" t="s">
        <v>80</v>
      </c>
      <c r="H1387" t="s">
        <v>168</v>
      </c>
      <c r="I1387">
        <v>1</v>
      </c>
      <c r="J1387" t="s">
        <v>264</v>
      </c>
    </row>
    <row r="1388" spans="1:10">
      <c r="A1388">
        <f t="shared" si="21"/>
        <v>86</v>
      </c>
      <c r="B1388" t="s">
        <v>170</v>
      </c>
      <c r="C1388">
        <v>118</v>
      </c>
      <c r="D1388" s="1">
        <v>38090</v>
      </c>
      <c r="E1388" t="s">
        <v>363</v>
      </c>
      <c r="F1388" t="s">
        <v>81</v>
      </c>
      <c r="H1388" t="s">
        <v>168</v>
      </c>
      <c r="I1388">
        <v>0</v>
      </c>
      <c r="J1388" t="s">
        <v>264</v>
      </c>
    </row>
    <row r="1389" spans="1:10">
      <c r="A1389">
        <f t="shared" si="21"/>
        <v>86</v>
      </c>
      <c r="B1389" t="s">
        <v>170</v>
      </c>
      <c r="C1389">
        <v>118</v>
      </c>
      <c r="D1389" s="1">
        <v>38090</v>
      </c>
      <c r="E1389" t="s">
        <v>363</v>
      </c>
      <c r="F1389" t="s">
        <v>81</v>
      </c>
      <c r="H1389" t="s">
        <v>168</v>
      </c>
      <c r="I1389">
        <v>0</v>
      </c>
      <c r="J1389" t="s">
        <v>264</v>
      </c>
    </row>
    <row r="1390" spans="1:10">
      <c r="A1390">
        <f t="shared" si="21"/>
        <v>86</v>
      </c>
      <c r="B1390" t="s">
        <v>170</v>
      </c>
      <c r="C1390">
        <v>118</v>
      </c>
      <c r="D1390" s="1">
        <v>38090</v>
      </c>
      <c r="E1390" t="s">
        <v>363</v>
      </c>
      <c r="F1390" t="s">
        <v>81</v>
      </c>
      <c r="H1390" t="s">
        <v>168</v>
      </c>
      <c r="I1390">
        <v>0</v>
      </c>
      <c r="J1390" t="s">
        <v>264</v>
      </c>
    </row>
    <row r="1391" spans="1:10">
      <c r="A1391">
        <f t="shared" si="21"/>
        <v>86</v>
      </c>
      <c r="B1391" t="s">
        <v>170</v>
      </c>
      <c r="C1391">
        <v>118</v>
      </c>
      <c r="D1391" s="1">
        <v>38090</v>
      </c>
      <c r="E1391" t="s">
        <v>363</v>
      </c>
      <c r="F1391" t="s">
        <v>81</v>
      </c>
      <c r="H1391" t="s">
        <v>168</v>
      </c>
      <c r="I1391">
        <v>0</v>
      </c>
      <c r="J1391" t="s">
        <v>264</v>
      </c>
    </row>
    <row r="1392" spans="1:10">
      <c r="A1392">
        <f t="shared" si="21"/>
        <v>86</v>
      </c>
      <c r="B1392" t="s">
        <v>170</v>
      </c>
      <c r="C1392">
        <v>118</v>
      </c>
      <c r="D1392" s="1">
        <v>38090</v>
      </c>
      <c r="E1392" t="s">
        <v>363</v>
      </c>
      <c r="F1392" t="s">
        <v>81</v>
      </c>
      <c r="H1392" t="s">
        <v>168</v>
      </c>
      <c r="I1392">
        <v>0</v>
      </c>
      <c r="J1392" t="s">
        <v>264</v>
      </c>
    </row>
    <row r="1393" spans="1:10">
      <c r="A1393">
        <f t="shared" si="21"/>
        <v>86</v>
      </c>
      <c r="B1393" t="s">
        <v>170</v>
      </c>
      <c r="C1393">
        <v>118</v>
      </c>
      <c r="D1393" s="1">
        <v>38090</v>
      </c>
      <c r="E1393" t="s">
        <v>363</v>
      </c>
      <c r="F1393" t="s">
        <v>82</v>
      </c>
      <c r="H1393" t="s">
        <v>168</v>
      </c>
      <c r="I1393">
        <v>2</v>
      </c>
      <c r="J1393" t="s">
        <v>264</v>
      </c>
    </row>
    <row r="1394" spans="1:10">
      <c r="A1394">
        <f t="shared" si="21"/>
        <v>86</v>
      </c>
      <c r="B1394" t="s">
        <v>170</v>
      </c>
      <c r="C1394">
        <v>118</v>
      </c>
      <c r="D1394" s="1">
        <v>38090</v>
      </c>
      <c r="E1394" t="s">
        <v>363</v>
      </c>
      <c r="F1394" t="s">
        <v>82</v>
      </c>
      <c r="H1394" t="s">
        <v>168</v>
      </c>
      <c r="I1394">
        <v>0</v>
      </c>
      <c r="J1394" t="s">
        <v>264</v>
      </c>
    </row>
    <row r="1395" spans="1:10">
      <c r="A1395">
        <f t="shared" si="21"/>
        <v>86</v>
      </c>
      <c r="B1395" t="s">
        <v>170</v>
      </c>
      <c r="C1395">
        <v>118</v>
      </c>
      <c r="D1395" s="1">
        <v>38090</v>
      </c>
      <c r="E1395" t="s">
        <v>363</v>
      </c>
      <c r="F1395" t="s">
        <v>82</v>
      </c>
      <c r="H1395" t="s">
        <v>168</v>
      </c>
      <c r="I1395">
        <v>0</v>
      </c>
      <c r="J1395" t="s">
        <v>264</v>
      </c>
    </row>
    <row r="1396" spans="1:10">
      <c r="A1396">
        <f t="shared" si="21"/>
        <v>86</v>
      </c>
      <c r="B1396" t="s">
        <v>170</v>
      </c>
      <c r="C1396">
        <v>118</v>
      </c>
      <c r="D1396" s="1">
        <v>38090</v>
      </c>
      <c r="E1396" t="s">
        <v>363</v>
      </c>
      <c r="F1396" t="s">
        <v>82</v>
      </c>
      <c r="H1396" t="s">
        <v>168</v>
      </c>
      <c r="I1396">
        <v>2</v>
      </c>
      <c r="J1396" t="s">
        <v>264</v>
      </c>
    </row>
    <row r="1397" spans="1:10">
      <c r="A1397">
        <f t="shared" si="21"/>
        <v>86</v>
      </c>
      <c r="B1397" t="s">
        <v>170</v>
      </c>
      <c r="C1397">
        <v>118</v>
      </c>
      <c r="D1397" s="1">
        <v>38090</v>
      </c>
      <c r="E1397" t="s">
        <v>363</v>
      </c>
      <c r="F1397" t="s">
        <v>82</v>
      </c>
      <c r="H1397" t="s">
        <v>168</v>
      </c>
      <c r="I1397">
        <v>2</v>
      </c>
      <c r="J1397" t="s">
        <v>264</v>
      </c>
    </row>
    <row r="1398" spans="1:10">
      <c r="A1398">
        <f t="shared" si="21"/>
        <v>86</v>
      </c>
      <c r="B1398" t="s">
        <v>170</v>
      </c>
      <c r="C1398">
        <v>118</v>
      </c>
      <c r="D1398" s="1">
        <v>38090</v>
      </c>
      <c r="E1398" t="s">
        <v>363</v>
      </c>
      <c r="F1398" t="s">
        <v>83</v>
      </c>
      <c r="H1398" t="s">
        <v>168</v>
      </c>
      <c r="I1398">
        <v>0</v>
      </c>
      <c r="J1398" t="s">
        <v>264</v>
      </c>
    </row>
    <row r="1399" spans="1:10">
      <c r="A1399">
        <f t="shared" si="21"/>
        <v>86</v>
      </c>
      <c r="B1399" t="s">
        <v>170</v>
      </c>
      <c r="C1399">
        <v>118</v>
      </c>
      <c r="D1399" s="1">
        <v>38090</v>
      </c>
      <c r="E1399" t="s">
        <v>363</v>
      </c>
      <c r="F1399" t="s">
        <v>83</v>
      </c>
      <c r="H1399" t="s">
        <v>168</v>
      </c>
      <c r="I1399">
        <v>0</v>
      </c>
      <c r="J1399" t="s">
        <v>264</v>
      </c>
    </row>
    <row r="1400" spans="1:10">
      <c r="A1400">
        <f t="shared" si="21"/>
        <v>86</v>
      </c>
      <c r="B1400" t="s">
        <v>170</v>
      </c>
      <c r="C1400">
        <v>118</v>
      </c>
      <c r="D1400" s="1">
        <v>38090</v>
      </c>
      <c r="E1400" t="s">
        <v>363</v>
      </c>
      <c r="F1400" t="s">
        <v>83</v>
      </c>
      <c r="H1400" t="s">
        <v>168</v>
      </c>
      <c r="I1400">
        <v>13</v>
      </c>
      <c r="J1400" t="s">
        <v>264</v>
      </c>
    </row>
    <row r="1401" spans="1:10">
      <c r="A1401">
        <f t="shared" si="21"/>
        <v>86</v>
      </c>
      <c r="B1401" t="s">
        <v>170</v>
      </c>
      <c r="C1401">
        <v>118</v>
      </c>
      <c r="D1401" s="1">
        <v>38090</v>
      </c>
      <c r="E1401" t="s">
        <v>363</v>
      </c>
      <c r="F1401" t="s">
        <v>83</v>
      </c>
      <c r="H1401" t="s">
        <v>168</v>
      </c>
      <c r="I1401">
        <v>1</v>
      </c>
      <c r="J1401" t="s">
        <v>264</v>
      </c>
    </row>
    <row r="1402" spans="1:10">
      <c r="A1402">
        <f t="shared" si="21"/>
        <v>86</v>
      </c>
      <c r="B1402" t="s">
        <v>170</v>
      </c>
      <c r="C1402">
        <v>118</v>
      </c>
      <c r="D1402" s="1">
        <v>38090</v>
      </c>
      <c r="E1402" t="s">
        <v>363</v>
      </c>
      <c r="F1402" t="s">
        <v>83</v>
      </c>
      <c r="H1402" t="s">
        <v>168</v>
      </c>
      <c r="I1402">
        <v>1</v>
      </c>
      <c r="J1402" t="s">
        <v>264</v>
      </c>
    </row>
    <row r="1403" spans="1:10">
      <c r="A1403">
        <f t="shared" si="21"/>
        <v>86</v>
      </c>
      <c r="B1403" t="s">
        <v>170</v>
      </c>
      <c r="C1403">
        <v>118</v>
      </c>
      <c r="D1403" s="1">
        <v>38243</v>
      </c>
      <c r="E1403" t="s">
        <v>363</v>
      </c>
      <c r="F1403" t="s">
        <v>88</v>
      </c>
      <c r="H1403" t="s">
        <v>168</v>
      </c>
      <c r="I1403">
        <v>0</v>
      </c>
      <c r="J1403" t="s">
        <v>264</v>
      </c>
    </row>
    <row r="1404" spans="1:10">
      <c r="A1404">
        <f t="shared" si="21"/>
        <v>86</v>
      </c>
      <c r="B1404" t="s">
        <v>170</v>
      </c>
      <c r="C1404">
        <v>118</v>
      </c>
      <c r="D1404" s="1">
        <v>38243</v>
      </c>
      <c r="E1404" t="s">
        <v>363</v>
      </c>
      <c r="F1404" t="s">
        <v>88</v>
      </c>
      <c r="H1404" t="s">
        <v>168</v>
      </c>
      <c r="I1404">
        <v>0</v>
      </c>
      <c r="J1404" t="s">
        <v>264</v>
      </c>
    </row>
    <row r="1405" spans="1:10">
      <c r="A1405">
        <f t="shared" si="21"/>
        <v>86</v>
      </c>
      <c r="B1405" t="s">
        <v>170</v>
      </c>
      <c r="C1405">
        <v>118</v>
      </c>
      <c r="D1405" s="1">
        <v>38243</v>
      </c>
      <c r="E1405" t="s">
        <v>363</v>
      </c>
      <c r="F1405" t="s">
        <v>88</v>
      </c>
      <c r="H1405" t="s">
        <v>168</v>
      </c>
      <c r="I1405">
        <v>0</v>
      </c>
      <c r="J1405" t="s">
        <v>264</v>
      </c>
    </row>
    <row r="1406" spans="1:10">
      <c r="A1406">
        <f t="shared" si="21"/>
        <v>86</v>
      </c>
      <c r="B1406" t="s">
        <v>170</v>
      </c>
      <c r="C1406">
        <v>118</v>
      </c>
      <c r="D1406" s="1">
        <v>38243</v>
      </c>
      <c r="E1406" t="s">
        <v>363</v>
      </c>
      <c r="F1406" t="s">
        <v>88</v>
      </c>
      <c r="H1406" t="s">
        <v>168</v>
      </c>
      <c r="I1406">
        <v>0.23699999999999999</v>
      </c>
      <c r="J1406" t="s">
        <v>264</v>
      </c>
    </row>
    <row r="1407" spans="1:10">
      <c r="A1407">
        <f t="shared" si="21"/>
        <v>86</v>
      </c>
      <c r="B1407" t="s">
        <v>170</v>
      </c>
      <c r="C1407">
        <v>118</v>
      </c>
      <c r="D1407" s="1">
        <v>38243</v>
      </c>
      <c r="E1407" t="s">
        <v>363</v>
      </c>
      <c r="F1407" t="s">
        <v>88</v>
      </c>
      <c r="H1407" t="s">
        <v>168</v>
      </c>
      <c r="I1407">
        <v>0</v>
      </c>
      <c r="J1407" t="s">
        <v>264</v>
      </c>
    </row>
    <row r="1408" spans="1:10">
      <c r="A1408">
        <f t="shared" si="21"/>
        <v>86</v>
      </c>
      <c r="B1408" t="s">
        <v>170</v>
      </c>
      <c r="C1408">
        <v>118</v>
      </c>
      <c r="D1408" s="1">
        <v>38243</v>
      </c>
      <c r="E1408" t="s">
        <v>363</v>
      </c>
      <c r="F1408" t="s">
        <v>75</v>
      </c>
      <c r="H1408" t="s">
        <v>168</v>
      </c>
      <c r="I1408">
        <v>2.2589999999999999</v>
      </c>
      <c r="J1408" t="s">
        <v>264</v>
      </c>
    </row>
    <row r="1409" spans="1:10">
      <c r="A1409">
        <f t="shared" si="21"/>
        <v>86</v>
      </c>
      <c r="B1409" t="s">
        <v>170</v>
      </c>
      <c r="C1409">
        <v>118</v>
      </c>
      <c r="D1409" s="1">
        <v>38243</v>
      </c>
      <c r="E1409" t="s">
        <v>363</v>
      </c>
      <c r="F1409" t="s">
        <v>75</v>
      </c>
      <c r="H1409" t="s">
        <v>168</v>
      </c>
      <c r="I1409">
        <v>61.725999999999999</v>
      </c>
      <c r="J1409" t="s">
        <v>264</v>
      </c>
    </row>
    <row r="1410" spans="1:10">
      <c r="A1410">
        <f t="shared" si="21"/>
        <v>86</v>
      </c>
      <c r="B1410" t="s">
        <v>170</v>
      </c>
      <c r="C1410">
        <v>118</v>
      </c>
      <c r="D1410" s="1">
        <v>38243</v>
      </c>
      <c r="E1410" t="s">
        <v>363</v>
      </c>
      <c r="F1410" t="s">
        <v>75</v>
      </c>
      <c r="H1410" t="s">
        <v>168</v>
      </c>
      <c r="I1410">
        <v>37.732999999999997</v>
      </c>
      <c r="J1410" t="s">
        <v>264</v>
      </c>
    </row>
    <row r="1411" spans="1:10">
      <c r="A1411">
        <f t="shared" si="21"/>
        <v>86</v>
      </c>
      <c r="B1411" t="s">
        <v>170</v>
      </c>
      <c r="C1411">
        <v>118</v>
      </c>
      <c r="D1411" s="1">
        <v>38243</v>
      </c>
      <c r="E1411" t="s">
        <v>363</v>
      </c>
      <c r="F1411" t="s">
        <v>75</v>
      </c>
      <c r="H1411" t="s">
        <v>168</v>
      </c>
      <c r="I1411">
        <v>1.2490000000000001</v>
      </c>
      <c r="J1411" t="s">
        <v>264</v>
      </c>
    </row>
    <row r="1412" spans="1:10">
      <c r="A1412">
        <f t="shared" ref="A1412:A1475" si="22">IF(B1412=B1411,A1411,A1411+1)</f>
        <v>86</v>
      </c>
      <c r="B1412" t="s">
        <v>170</v>
      </c>
      <c r="C1412">
        <v>118</v>
      </c>
      <c r="D1412" s="1">
        <v>38243</v>
      </c>
      <c r="E1412" t="s">
        <v>363</v>
      </c>
      <c r="F1412" t="s">
        <v>75</v>
      </c>
      <c r="H1412" t="s">
        <v>168</v>
      </c>
      <c r="I1412">
        <v>40.268999999999998</v>
      </c>
      <c r="J1412" t="s">
        <v>264</v>
      </c>
    </row>
    <row r="1413" spans="1:10">
      <c r="A1413">
        <f t="shared" si="22"/>
        <v>86</v>
      </c>
      <c r="B1413" t="s">
        <v>170</v>
      </c>
      <c r="C1413">
        <v>118</v>
      </c>
      <c r="D1413" s="1">
        <v>38243</v>
      </c>
      <c r="E1413" t="s">
        <v>363</v>
      </c>
      <c r="F1413" t="s">
        <v>76</v>
      </c>
      <c r="H1413" t="s">
        <v>168</v>
      </c>
      <c r="I1413">
        <v>7.1029999999999998</v>
      </c>
      <c r="J1413" t="s">
        <v>264</v>
      </c>
    </row>
    <row r="1414" spans="1:10">
      <c r="A1414">
        <f t="shared" si="22"/>
        <v>86</v>
      </c>
      <c r="B1414" t="s">
        <v>170</v>
      </c>
      <c r="C1414">
        <v>118</v>
      </c>
      <c r="D1414" s="1">
        <v>38243</v>
      </c>
      <c r="E1414" t="s">
        <v>363</v>
      </c>
      <c r="F1414" t="s">
        <v>76</v>
      </c>
      <c r="H1414" t="s">
        <v>168</v>
      </c>
      <c r="I1414">
        <v>0</v>
      </c>
      <c r="J1414" t="s">
        <v>264</v>
      </c>
    </row>
    <row r="1415" spans="1:10">
      <c r="A1415">
        <f t="shared" si="22"/>
        <v>86</v>
      </c>
      <c r="B1415" t="s">
        <v>170</v>
      </c>
      <c r="C1415">
        <v>118</v>
      </c>
      <c r="D1415" s="1">
        <v>38243</v>
      </c>
      <c r="E1415" t="s">
        <v>363</v>
      </c>
      <c r="F1415" t="s">
        <v>76</v>
      </c>
      <c r="H1415" t="s">
        <v>168</v>
      </c>
      <c r="I1415">
        <v>0</v>
      </c>
      <c r="J1415" t="s">
        <v>264</v>
      </c>
    </row>
    <row r="1416" spans="1:10">
      <c r="A1416">
        <f t="shared" si="22"/>
        <v>86</v>
      </c>
      <c r="B1416" t="s">
        <v>170</v>
      </c>
      <c r="C1416">
        <v>118</v>
      </c>
      <c r="D1416" s="1">
        <v>38243</v>
      </c>
      <c r="E1416" t="s">
        <v>363</v>
      </c>
      <c r="F1416" t="s">
        <v>76</v>
      </c>
      <c r="H1416" t="s">
        <v>168</v>
      </c>
      <c r="I1416">
        <v>0</v>
      </c>
      <c r="J1416" t="s">
        <v>264</v>
      </c>
    </row>
    <row r="1417" spans="1:10">
      <c r="A1417">
        <f t="shared" si="22"/>
        <v>86</v>
      </c>
      <c r="B1417" t="s">
        <v>170</v>
      </c>
      <c r="C1417">
        <v>118</v>
      </c>
      <c r="D1417" s="1">
        <v>38243</v>
      </c>
      <c r="E1417" t="s">
        <v>363</v>
      </c>
      <c r="F1417" t="s">
        <v>76</v>
      </c>
      <c r="H1417" t="s">
        <v>168</v>
      </c>
      <c r="I1417">
        <v>0</v>
      </c>
      <c r="J1417" t="s">
        <v>264</v>
      </c>
    </row>
    <row r="1418" spans="1:10">
      <c r="A1418">
        <f t="shared" si="22"/>
        <v>86</v>
      </c>
      <c r="B1418" t="s">
        <v>170</v>
      </c>
      <c r="C1418">
        <v>118</v>
      </c>
      <c r="D1418" s="1">
        <v>38243</v>
      </c>
      <c r="E1418" t="s">
        <v>363</v>
      </c>
      <c r="F1418" t="s">
        <v>77</v>
      </c>
      <c r="H1418" t="s">
        <v>168</v>
      </c>
      <c r="I1418">
        <v>35.228999999999999</v>
      </c>
      <c r="J1418" t="s">
        <v>264</v>
      </c>
    </row>
    <row r="1419" spans="1:10">
      <c r="A1419">
        <f t="shared" si="22"/>
        <v>86</v>
      </c>
      <c r="B1419" t="s">
        <v>170</v>
      </c>
      <c r="C1419">
        <v>118</v>
      </c>
      <c r="D1419" s="1">
        <v>38243</v>
      </c>
      <c r="E1419" t="s">
        <v>363</v>
      </c>
      <c r="F1419" t="s">
        <v>77</v>
      </c>
      <c r="H1419" t="s">
        <v>168</v>
      </c>
      <c r="I1419">
        <v>0</v>
      </c>
      <c r="J1419" t="s">
        <v>264</v>
      </c>
    </row>
    <row r="1420" spans="1:10">
      <c r="A1420">
        <f t="shared" si="22"/>
        <v>86</v>
      </c>
      <c r="B1420" t="s">
        <v>170</v>
      </c>
      <c r="C1420">
        <v>118</v>
      </c>
      <c r="D1420" s="1">
        <v>38243</v>
      </c>
      <c r="E1420" t="s">
        <v>363</v>
      </c>
      <c r="F1420" t="s">
        <v>77</v>
      </c>
      <c r="H1420" t="s">
        <v>168</v>
      </c>
      <c r="I1420">
        <v>0</v>
      </c>
      <c r="J1420" t="s">
        <v>264</v>
      </c>
    </row>
    <row r="1421" spans="1:10">
      <c r="A1421">
        <f t="shared" si="22"/>
        <v>86</v>
      </c>
      <c r="B1421" t="s">
        <v>170</v>
      </c>
      <c r="C1421">
        <v>118</v>
      </c>
      <c r="D1421" s="1">
        <v>38243</v>
      </c>
      <c r="E1421" t="s">
        <v>363</v>
      </c>
      <c r="F1421" t="s">
        <v>77</v>
      </c>
      <c r="H1421" t="s">
        <v>168</v>
      </c>
      <c r="I1421">
        <v>9.7000000000000003E-2</v>
      </c>
      <c r="J1421" t="s">
        <v>264</v>
      </c>
    </row>
    <row r="1422" spans="1:10">
      <c r="A1422">
        <f t="shared" si="22"/>
        <v>86</v>
      </c>
      <c r="B1422" t="s">
        <v>170</v>
      </c>
      <c r="C1422">
        <v>118</v>
      </c>
      <c r="D1422" s="1">
        <v>38243</v>
      </c>
      <c r="E1422" t="s">
        <v>363</v>
      </c>
      <c r="F1422" t="s">
        <v>77</v>
      </c>
      <c r="H1422" t="s">
        <v>168</v>
      </c>
      <c r="I1422">
        <v>0</v>
      </c>
      <c r="J1422" t="s">
        <v>264</v>
      </c>
    </row>
    <row r="1423" spans="1:10">
      <c r="A1423">
        <f t="shared" si="22"/>
        <v>86</v>
      </c>
      <c r="B1423" t="s">
        <v>170</v>
      </c>
      <c r="C1423">
        <v>118</v>
      </c>
      <c r="D1423" s="1">
        <v>38243</v>
      </c>
      <c r="E1423" t="s">
        <v>363</v>
      </c>
      <c r="F1423" t="s">
        <v>78</v>
      </c>
      <c r="H1423" t="s">
        <v>168</v>
      </c>
      <c r="I1423">
        <v>0</v>
      </c>
      <c r="J1423" t="s">
        <v>264</v>
      </c>
    </row>
    <row r="1424" spans="1:10">
      <c r="A1424">
        <f t="shared" si="22"/>
        <v>86</v>
      </c>
      <c r="B1424" t="s">
        <v>170</v>
      </c>
      <c r="C1424">
        <v>118</v>
      </c>
      <c r="D1424" s="1">
        <v>38243</v>
      </c>
      <c r="E1424" t="s">
        <v>363</v>
      </c>
      <c r="F1424" t="s">
        <v>78</v>
      </c>
      <c r="H1424" t="s">
        <v>168</v>
      </c>
      <c r="I1424">
        <v>4.12</v>
      </c>
      <c r="J1424" t="s">
        <v>264</v>
      </c>
    </row>
    <row r="1425" spans="1:10">
      <c r="A1425">
        <f t="shared" si="22"/>
        <v>86</v>
      </c>
      <c r="B1425" t="s">
        <v>170</v>
      </c>
      <c r="C1425">
        <v>118</v>
      </c>
      <c r="D1425" s="1">
        <v>38243</v>
      </c>
      <c r="E1425" t="s">
        <v>363</v>
      </c>
      <c r="F1425" t="s">
        <v>78</v>
      </c>
      <c r="H1425" t="s">
        <v>168</v>
      </c>
      <c r="I1425">
        <v>0</v>
      </c>
      <c r="J1425" t="s">
        <v>264</v>
      </c>
    </row>
    <row r="1426" spans="1:10">
      <c r="A1426">
        <f t="shared" si="22"/>
        <v>86</v>
      </c>
      <c r="B1426" t="s">
        <v>170</v>
      </c>
      <c r="C1426">
        <v>118</v>
      </c>
      <c r="D1426" s="1">
        <v>38243</v>
      </c>
      <c r="E1426" t="s">
        <v>363</v>
      </c>
      <c r="F1426" t="s">
        <v>78</v>
      </c>
      <c r="H1426" t="s">
        <v>168</v>
      </c>
      <c r="I1426">
        <v>0</v>
      </c>
      <c r="J1426" t="s">
        <v>264</v>
      </c>
    </row>
    <row r="1427" spans="1:10">
      <c r="A1427">
        <f t="shared" si="22"/>
        <v>86</v>
      </c>
      <c r="B1427" t="s">
        <v>170</v>
      </c>
      <c r="C1427">
        <v>118</v>
      </c>
      <c r="D1427" s="1">
        <v>38243</v>
      </c>
      <c r="E1427" t="s">
        <v>363</v>
      </c>
      <c r="F1427" t="s">
        <v>78</v>
      </c>
      <c r="H1427" t="s">
        <v>168</v>
      </c>
      <c r="I1427">
        <v>0</v>
      </c>
      <c r="J1427" t="s">
        <v>264</v>
      </c>
    </row>
    <row r="1428" spans="1:10">
      <c r="A1428">
        <f t="shared" si="22"/>
        <v>86</v>
      </c>
      <c r="B1428" t="s">
        <v>170</v>
      </c>
      <c r="C1428">
        <v>118</v>
      </c>
      <c r="D1428" s="1">
        <v>38243</v>
      </c>
      <c r="E1428" t="s">
        <v>363</v>
      </c>
      <c r="F1428" t="s">
        <v>79</v>
      </c>
      <c r="H1428" t="s">
        <v>168</v>
      </c>
      <c r="I1428">
        <v>2.6120000000000001</v>
      </c>
      <c r="J1428" t="s">
        <v>264</v>
      </c>
    </row>
    <row r="1429" spans="1:10">
      <c r="A1429">
        <f t="shared" si="22"/>
        <v>86</v>
      </c>
      <c r="B1429" t="s">
        <v>170</v>
      </c>
      <c r="C1429">
        <v>118</v>
      </c>
      <c r="D1429" s="1">
        <v>38243</v>
      </c>
      <c r="E1429" t="s">
        <v>363</v>
      </c>
      <c r="F1429" t="s">
        <v>79</v>
      </c>
      <c r="H1429" t="s">
        <v>168</v>
      </c>
      <c r="I1429">
        <v>0.78600000000000003</v>
      </c>
      <c r="J1429" t="s">
        <v>264</v>
      </c>
    </row>
    <row r="1430" spans="1:10">
      <c r="A1430">
        <f t="shared" si="22"/>
        <v>86</v>
      </c>
      <c r="B1430" t="s">
        <v>170</v>
      </c>
      <c r="C1430">
        <v>118</v>
      </c>
      <c r="D1430" s="1">
        <v>38243</v>
      </c>
      <c r="E1430" t="s">
        <v>363</v>
      </c>
      <c r="F1430" t="s">
        <v>79</v>
      </c>
      <c r="H1430" t="s">
        <v>168</v>
      </c>
      <c r="I1430">
        <v>0</v>
      </c>
      <c r="J1430" t="s">
        <v>264</v>
      </c>
    </row>
    <row r="1431" spans="1:10">
      <c r="A1431">
        <f t="shared" si="22"/>
        <v>86</v>
      </c>
      <c r="B1431" t="s">
        <v>170</v>
      </c>
      <c r="C1431">
        <v>118</v>
      </c>
      <c r="D1431" s="1">
        <v>38243</v>
      </c>
      <c r="E1431" t="s">
        <v>363</v>
      </c>
      <c r="F1431" t="s">
        <v>79</v>
      </c>
      <c r="H1431" t="s">
        <v>168</v>
      </c>
      <c r="I1431">
        <v>8.5999999999999993E-2</v>
      </c>
      <c r="J1431" t="s">
        <v>264</v>
      </c>
    </row>
    <row r="1432" spans="1:10">
      <c r="A1432">
        <f t="shared" si="22"/>
        <v>86</v>
      </c>
      <c r="B1432" t="s">
        <v>170</v>
      </c>
      <c r="C1432">
        <v>118</v>
      </c>
      <c r="D1432" s="1">
        <v>38243</v>
      </c>
      <c r="E1432" t="s">
        <v>363</v>
      </c>
      <c r="F1432" t="s">
        <v>79</v>
      </c>
      <c r="H1432" t="s">
        <v>168</v>
      </c>
      <c r="I1432">
        <v>0</v>
      </c>
      <c r="J1432" t="s">
        <v>264</v>
      </c>
    </row>
    <row r="1433" spans="1:10">
      <c r="A1433">
        <f t="shared" si="22"/>
        <v>86</v>
      </c>
      <c r="B1433" t="s">
        <v>170</v>
      </c>
      <c r="C1433">
        <v>118</v>
      </c>
      <c r="D1433" s="1">
        <v>38243</v>
      </c>
      <c r="E1433" t="s">
        <v>363</v>
      </c>
      <c r="F1433" t="s">
        <v>20</v>
      </c>
      <c r="H1433" t="s">
        <v>168</v>
      </c>
      <c r="I1433">
        <v>0</v>
      </c>
      <c r="J1433" t="s">
        <v>264</v>
      </c>
    </row>
    <row r="1434" spans="1:10">
      <c r="A1434">
        <f t="shared" si="22"/>
        <v>86</v>
      </c>
      <c r="B1434" t="s">
        <v>170</v>
      </c>
      <c r="C1434">
        <v>118</v>
      </c>
      <c r="D1434" s="1">
        <v>38243</v>
      </c>
      <c r="E1434" t="s">
        <v>363</v>
      </c>
      <c r="F1434" t="s">
        <v>20</v>
      </c>
      <c r="H1434" t="s">
        <v>168</v>
      </c>
      <c r="I1434">
        <v>0</v>
      </c>
      <c r="J1434" t="s">
        <v>264</v>
      </c>
    </row>
    <row r="1435" spans="1:10">
      <c r="A1435">
        <f t="shared" si="22"/>
        <v>86</v>
      </c>
      <c r="B1435" t="s">
        <v>170</v>
      </c>
      <c r="C1435">
        <v>118</v>
      </c>
      <c r="D1435" s="1">
        <v>38243</v>
      </c>
      <c r="E1435" t="s">
        <v>363</v>
      </c>
      <c r="F1435" t="s">
        <v>20</v>
      </c>
      <c r="H1435" t="s">
        <v>168</v>
      </c>
      <c r="I1435">
        <v>0.03</v>
      </c>
      <c r="J1435" t="s">
        <v>264</v>
      </c>
    </row>
    <row r="1436" spans="1:10">
      <c r="A1436">
        <f t="shared" si="22"/>
        <v>86</v>
      </c>
      <c r="B1436" t="s">
        <v>170</v>
      </c>
      <c r="C1436">
        <v>118</v>
      </c>
      <c r="D1436" s="1">
        <v>38243</v>
      </c>
      <c r="E1436" t="s">
        <v>363</v>
      </c>
      <c r="F1436" t="s">
        <v>20</v>
      </c>
      <c r="H1436" t="s">
        <v>168</v>
      </c>
      <c r="I1436">
        <v>0</v>
      </c>
      <c r="J1436" t="s">
        <v>264</v>
      </c>
    </row>
    <row r="1437" spans="1:10">
      <c r="A1437">
        <f t="shared" si="22"/>
        <v>86</v>
      </c>
      <c r="B1437" t="s">
        <v>170</v>
      </c>
      <c r="C1437">
        <v>118</v>
      </c>
      <c r="D1437" s="1">
        <v>38243</v>
      </c>
      <c r="E1437" t="s">
        <v>363</v>
      </c>
      <c r="F1437" t="s">
        <v>20</v>
      </c>
      <c r="H1437" t="s">
        <v>168</v>
      </c>
      <c r="I1437">
        <v>0</v>
      </c>
      <c r="J1437" t="s">
        <v>264</v>
      </c>
    </row>
    <row r="1438" spans="1:10">
      <c r="A1438">
        <f t="shared" si="22"/>
        <v>86</v>
      </c>
      <c r="B1438" t="s">
        <v>170</v>
      </c>
      <c r="C1438">
        <v>118</v>
      </c>
      <c r="D1438" s="1">
        <v>38243</v>
      </c>
      <c r="E1438" t="s">
        <v>363</v>
      </c>
      <c r="F1438" t="s">
        <v>80</v>
      </c>
      <c r="H1438" t="s">
        <v>168</v>
      </c>
      <c r="I1438">
        <v>0</v>
      </c>
      <c r="J1438" t="s">
        <v>264</v>
      </c>
    </row>
    <row r="1439" spans="1:10">
      <c r="A1439">
        <f t="shared" si="22"/>
        <v>86</v>
      </c>
      <c r="B1439" t="s">
        <v>170</v>
      </c>
      <c r="C1439">
        <v>118</v>
      </c>
      <c r="D1439" s="1">
        <v>38243</v>
      </c>
      <c r="E1439" t="s">
        <v>363</v>
      </c>
      <c r="F1439" t="s">
        <v>80</v>
      </c>
      <c r="H1439" t="s">
        <v>168</v>
      </c>
      <c r="I1439">
        <v>0</v>
      </c>
      <c r="J1439" t="s">
        <v>264</v>
      </c>
    </row>
    <row r="1440" spans="1:10">
      <c r="A1440">
        <f t="shared" si="22"/>
        <v>86</v>
      </c>
      <c r="B1440" t="s">
        <v>170</v>
      </c>
      <c r="C1440">
        <v>118</v>
      </c>
      <c r="D1440" s="1">
        <v>38243</v>
      </c>
      <c r="E1440" t="s">
        <v>363</v>
      </c>
      <c r="F1440" t="s">
        <v>80</v>
      </c>
      <c r="H1440" t="s">
        <v>168</v>
      </c>
      <c r="I1440">
        <v>0.61099999999999999</v>
      </c>
      <c r="J1440" t="s">
        <v>264</v>
      </c>
    </row>
    <row r="1441" spans="1:10">
      <c r="A1441">
        <f t="shared" si="22"/>
        <v>86</v>
      </c>
      <c r="B1441" t="s">
        <v>170</v>
      </c>
      <c r="C1441">
        <v>118</v>
      </c>
      <c r="D1441" s="1">
        <v>38243</v>
      </c>
      <c r="E1441" t="s">
        <v>363</v>
      </c>
      <c r="F1441" t="s">
        <v>80</v>
      </c>
      <c r="H1441" t="s">
        <v>168</v>
      </c>
      <c r="I1441">
        <v>16.782</v>
      </c>
      <c r="J1441" t="s">
        <v>264</v>
      </c>
    </row>
    <row r="1442" spans="1:10">
      <c r="A1442">
        <f t="shared" si="22"/>
        <v>86</v>
      </c>
      <c r="B1442" t="s">
        <v>170</v>
      </c>
      <c r="C1442">
        <v>118</v>
      </c>
      <c r="D1442" s="1">
        <v>38243</v>
      </c>
      <c r="E1442" t="s">
        <v>363</v>
      </c>
      <c r="F1442" t="s">
        <v>80</v>
      </c>
      <c r="H1442" t="s">
        <v>168</v>
      </c>
      <c r="I1442">
        <v>0.999</v>
      </c>
      <c r="J1442" t="s">
        <v>264</v>
      </c>
    </row>
    <row r="1443" spans="1:10">
      <c r="A1443">
        <f t="shared" si="22"/>
        <v>86</v>
      </c>
      <c r="B1443" t="s">
        <v>170</v>
      </c>
      <c r="C1443">
        <v>118</v>
      </c>
      <c r="D1443" s="1">
        <v>38243</v>
      </c>
      <c r="E1443" t="s">
        <v>363</v>
      </c>
      <c r="F1443" t="s">
        <v>81</v>
      </c>
      <c r="H1443" t="s">
        <v>168</v>
      </c>
      <c r="I1443">
        <v>0</v>
      </c>
      <c r="J1443" t="s">
        <v>264</v>
      </c>
    </row>
    <row r="1444" spans="1:10">
      <c r="A1444">
        <f t="shared" si="22"/>
        <v>86</v>
      </c>
      <c r="B1444" t="s">
        <v>170</v>
      </c>
      <c r="C1444">
        <v>118</v>
      </c>
      <c r="D1444" s="1">
        <v>38243</v>
      </c>
      <c r="E1444" t="s">
        <v>363</v>
      </c>
      <c r="F1444" t="s">
        <v>81</v>
      </c>
      <c r="H1444" t="s">
        <v>168</v>
      </c>
      <c r="I1444">
        <v>0.153</v>
      </c>
      <c r="J1444" t="s">
        <v>264</v>
      </c>
    </row>
    <row r="1445" spans="1:10">
      <c r="A1445">
        <f t="shared" si="22"/>
        <v>86</v>
      </c>
      <c r="B1445" t="s">
        <v>170</v>
      </c>
      <c r="C1445">
        <v>118</v>
      </c>
      <c r="D1445" s="1">
        <v>38243</v>
      </c>
      <c r="E1445" t="s">
        <v>363</v>
      </c>
      <c r="F1445" t="s">
        <v>81</v>
      </c>
      <c r="H1445" t="s">
        <v>168</v>
      </c>
      <c r="I1445">
        <v>0</v>
      </c>
      <c r="J1445" t="s">
        <v>264</v>
      </c>
    </row>
    <row r="1446" spans="1:10">
      <c r="A1446">
        <f t="shared" si="22"/>
        <v>86</v>
      </c>
      <c r="B1446" t="s">
        <v>170</v>
      </c>
      <c r="C1446">
        <v>118</v>
      </c>
      <c r="D1446" s="1">
        <v>38243</v>
      </c>
      <c r="E1446" t="s">
        <v>363</v>
      </c>
      <c r="F1446" t="s">
        <v>81</v>
      </c>
      <c r="H1446" t="s">
        <v>168</v>
      </c>
      <c r="I1446">
        <v>0</v>
      </c>
      <c r="J1446" t="s">
        <v>264</v>
      </c>
    </row>
    <row r="1447" spans="1:10">
      <c r="A1447">
        <f t="shared" si="22"/>
        <v>86</v>
      </c>
      <c r="B1447" t="s">
        <v>170</v>
      </c>
      <c r="C1447">
        <v>118</v>
      </c>
      <c r="D1447" s="1">
        <v>38243</v>
      </c>
      <c r="E1447" t="s">
        <v>363</v>
      </c>
      <c r="F1447" t="s">
        <v>81</v>
      </c>
      <c r="H1447" t="s">
        <v>168</v>
      </c>
      <c r="I1447">
        <v>0</v>
      </c>
      <c r="J1447" t="s">
        <v>264</v>
      </c>
    </row>
    <row r="1448" spans="1:10">
      <c r="A1448">
        <f t="shared" si="22"/>
        <v>86</v>
      </c>
      <c r="B1448" t="s">
        <v>170</v>
      </c>
      <c r="C1448">
        <v>118</v>
      </c>
      <c r="D1448" s="1">
        <v>38243</v>
      </c>
      <c r="E1448" t="s">
        <v>363</v>
      </c>
      <c r="F1448" t="s">
        <v>82</v>
      </c>
      <c r="H1448" t="s">
        <v>168</v>
      </c>
      <c r="I1448">
        <v>2.2490000000000001</v>
      </c>
      <c r="J1448" t="s">
        <v>264</v>
      </c>
    </row>
    <row r="1449" spans="1:10">
      <c r="A1449">
        <f t="shared" si="22"/>
        <v>86</v>
      </c>
      <c r="B1449" t="s">
        <v>170</v>
      </c>
      <c r="C1449">
        <v>118</v>
      </c>
      <c r="D1449" s="1">
        <v>38243</v>
      </c>
      <c r="E1449" t="s">
        <v>363</v>
      </c>
      <c r="F1449" t="s">
        <v>82</v>
      </c>
      <c r="H1449" t="s">
        <v>168</v>
      </c>
      <c r="I1449">
        <v>0</v>
      </c>
      <c r="J1449" t="s">
        <v>264</v>
      </c>
    </row>
    <row r="1450" spans="1:10">
      <c r="A1450">
        <f t="shared" si="22"/>
        <v>86</v>
      </c>
      <c r="B1450" t="s">
        <v>170</v>
      </c>
      <c r="C1450">
        <v>118</v>
      </c>
      <c r="D1450" s="1">
        <v>38243</v>
      </c>
      <c r="E1450" t="s">
        <v>363</v>
      </c>
      <c r="F1450" t="s">
        <v>82</v>
      </c>
      <c r="H1450" t="s">
        <v>168</v>
      </c>
      <c r="I1450">
        <v>2.448</v>
      </c>
      <c r="J1450" t="s">
        <v>264</v>
      </c>
    </row>
    <row r="1451" spans="1:10">
      <c r="A1451">
        <f t="shared" si="22"/>
        <v>86</v>
      </c>
      <c r="B1451" t="s">
        <v>170</v>
      </c>
      <c r="C1451">
        <v>118</v>
      </c>
      <c r="D1451" s="1">
        <v>38243</v>
      </c>
      <c r="E1451" t="s">
        <v>363</v>
      </c>
      <c r="F1451" t="s">
        <v>82</v>
      </c>
      <c r="H1451" t="s">
        <v>168</v>
      </c>
      <c r="I1451">
        <v>2.0329999999999999</v>
      </c>
      <c r="J1451" t="s">
        <v>264</v>
      </c>
    </row>
    <row r="1452" spans="1:10">
      <c r="A1452">
        <f t="shared" si="22"/>
        <v>86</v>
      </c>
      <c r="B1452" t="s">
        <v>170</v>
      </c>
      <c r="C1452">
        <v>118</v>
      </c>
      <c r="D1452" s="1">
        <v>38243</v>
      </c>
      <c r="E1452" t="s">
        <v>363</v>
      </c>
      <c r="F1452" t="s">
        <v>82</v>
      </c>
      <c r="H1452" t="s">
        <v>168</v>
      </c>
      <c r="I1452">
        <v>0</v>
      </c>
      <c r="J1452" t="s">
        <v>264</v>
      </c>
    </row>
    <row r="1453" spans="1:10">
      <c r="A1453">
        <f t="shared" si="22"/>
        <v>86</v>
      </c>
      <c r="B1453" t="s">
        <v>170</v>
      </c>
      <c r="C1453">
        <v>118</v>
      </c>
      <c r="D1453" s="1">
        <v>38243</v>
      </c>
      <c r="E1453" t="s">
        <v>363</v>
      </c>
      <c r="F1453" t="s">
        <v>83</v>
      </c>
      <c r="H1453" t="s">
        <v>168</v>
      </c>
      <c r="I1453">
        <v>13.266</v>
      </c>
      <c r="J1453" t="s">
        <v>264</v>
      </c>
    </row>
    <row r="1454" spans="1:10">
      <c r="A1454">
        <f t="shared" si="22"/>
        <v>86</v>
      </c>
      <c r="B1454" t="s">
        <v>170</v>
      </c>
      <c r="C1454">
        <v>118</v>
      </c>
      <c r="D1454" s="1">
        <v>38243</v>
      </c>
      <c r="E1454" t="s">
        <v>363</v>
      </c>
      <c r="F1454" t="s">
        <v>83</v>
      </c>
      <c r="H1454" t="s">
        <v>168</v>
      </c>
      <c r="I1454">
        <v>0.71599999999999997</v>
      </c>
      <c r="J1454" t="s">
        <v>264</v>
      </c>
    </row>
    <row r="1455" spans="1:10">
      <c r="A1455">
        <f t="shared" si="22"/>
        <v>86</v>
      </c>
      <c r="B1455" t="s">
        <v>170</v>
      </c>
      <c r="C1455">
        <v>118</v>
      </c>
      <c r="D1455" s="1">
        <v>38243</v>
      </c>
      <c r="E1455" t="s">
        <v>363</v>
      </c>
      <c r="F1455" t="s">
        <v>83</v>
      </c>
      <c r="H1455" t="s">
        <v>168</v>
      </c>
      <c r="I1455">
        <v>0.20499999999999999</v>
      </c>
      <c r="J1455" t="s">
        <v>264</v>
      </c>
    </row>
    <row r="1456" spans="1:10">
      <c r="A1456">
        <f t="shared" si="22"/>
        <v>86</v>
      </c>
      <c r="B1456" t="s">
        <v>170</v>
      </c>
      <c r="C1456">
        <v>118</v>
      </c>
      <c r="D1456" s="1">
        <v>38243</v>
      </c>
      <c r="E1456" t="s">
        <v>363</v>
      </c>
      <c r="F1456" t="s">
        <v>83</v>
      </c>
      <c r="H1456" t="s">
        <v>168</v>
      </c>
      <c r="I1456">
        <v>0.13500000000000001</v>
      </c>
      <c r="J1456" t="s">
        <v>264</v>
      </c>
    </row>
    <row r="1457" spans="1:10">
      <c r="A1457">
        <f t="shared" si="22"/>
        <v>86</v>
      </c>
      <c r="B1457" t="s">
        <v>170</v>
      </c>
      <c r="C1457">
        <v>118</v>
      </c>
      <c r="D1457" s="1">
        <v>38243</v>
      </c>
      <c r="E1457" t="s">
        <v>363</v>
      </c>
      <c r="F1457" t="s">
        <v>83</v>
      </c>
      <c r="H1457" t="s">
        <v>168</v>
      </c>
      <c r="I1457">
        <v>0.89200000000000002</v>
      </c>
      <c r="J1457" t="s">
        <v>264</v>
      </c>
    </row>
    <row r="1458" spans="1:10">
      <c r="A1458">
        <f t="shared" si="22"/>
        <v>86</v>
      </c>
      <c r="B1458" t="s">
        <v>170</v>
      </c>
      <c r="C1458">
        <v>118</v>
      </c>
      <c r="D1458" s="1">
        <v>38504</v>
      </c>
      <c r="E1458" t="s">
        <v>363</v>
      </c>
      <c r="F1458" t="s">
        <v>88</v>
      </c>
      <c r="H1458" t="s">
        <v>168</v>
      </c>
      <c r="I1458">
        <v>0</v>
      </c>
      <c r="J1458" t="s">
        <v>264</v>
      </c>
    </row>
    <row r="1459" spans="1:10">
      <c r="A1459">
        <f t="shared" si="22"/>
        <v>86</v>
      </c>
      <c r="B1459" t="s">
        <v>170</v>
      </c>
      <c r="C1459">
        <v>118</v>
      </c>
      <c r="D1459" s="1">
        <v>38504</v>
      </c>
      <c r="E1459" t="s">
        <v>363</v>
      </c>
      <c r="F1459" t="s">
        <v>88</v>
      </c>
      <c r="H1459" t="s">
        <v>168</v>
      </c>
      <c r="I1459">
        <v>1.0999999999999999E-2</v>
      </c>
      <c r="J1459" t="s">
        <v>264</v>
      </c>
    </row>
    <row r="1460" spans="1:10">
      <c r="A1460">
        <f t="shared" si="22"/>
        <v>86</v>
      </c>
      <c r="B1460" t="s">
        <v>170</v>
      </c>
      <c r="C1460">
        <v>118</v>
      </c>
      <c r="D1460" s="1">
        <v>38504</v>
      </c>
      <c r="E1460" t="s">
        <v>363</v>
      </c>
      <c r="F1460" t="s">
        <v>88</v>
      </c>
      <c r="H1460" t="s">
        <v>168</v>
      </c>
      <c r="I1460">
        <v>0</v>
      </c>
      <c r="J1460" t="s">
        <v>264</v>
      </c>
    </row>
    <row r="1461" spans="1:10">
      <c r="A1461">
        <f t="shared" si="22"/>
        <v>86</v>
      </c>
      <c r="B1461" t="s">
        <v>170</v>
      </c>
      <c r="C1461">
        <v>118</v>
      </c>
      <c r="D1461" s="1">
        <v>38504</v>
      </c>
      <c r="E1461" t="s">
        <v>363</v>
      </c>
      <c r="F1461" t="s">
        <v>88</v>
      </c>
      <c r="H1461" t="s">
        <v>168</v>
      </c>
      <c r="I1461">
        <v>0.13400000000000001</v>
      </c>
      <c r="J1461" t="s">
        <v>264</v>
      </c>
    </row>
    <row r="1462" spans="1:10">
      <c r="A1462">
        <f t="shared" si="22"/>
        <v>86</v>
      </c>
      <c r="B1462" t="s">
        <v>170</v>
      </c>
      <c r="C1462">
        <v>118</v>
      </c>
      <c r="D1462" s="1">
        <v>38504</v>
      </c>
      <c r="E1462" t="s">
        <v>363</v>
      </c>
      <c r="F1462" t="s">
        <v>88</v>
      </c>
      <c r="H1462" t="s">
        <v>168</v>
      </c>
      <c r="I1462">
        <v>0</v>
      </c>
      <c r="J1462" t="s">
        <v>264</v>
      </c>
    </row>
    <row r="1463" spans="1:10">
      <c r="A1463">
        <f t="shared" si="22"/>
        <v>86</v>
      </c>
      <c r="B1463" t="s">
        <v>170</v>
      </c>
      <c r="C1463">
        <v>118</v>
      </c>
      <c r="D1463" s="1">
        <v>38504</v>
      </c>
      <c r="E1463" t="s">
        <v>363</v>
      </c>
      <c r="F1463" t="s">
        <v>75</v>
      </c>
      <c r="H1463" t="s">
        <v>168</v>
      </c>
      <c r="I1463">
        <v>5.17</v>
      </c>
      <c r="J1463" t="s">
        <v>264</v>
      </c>
    </row>
    <row r="1464" spans="1:10">
      <c r="A1464">
        <f t="shared" si="22"/>
        <v>86</v>
      </c>
      <c r="B1464" t="s">
        <v>170</v>
      </c>
      <c r="C1464">
        <v>118</v>
      </c>
      <c r="D1464" s="1">
        <v>38504</v>
      </c>
      <c r="E1464" t="s">
        <v>363</v>
      </c>
      <c r="F1464" t="s">
        <v>75</v>
      </c>
      <c r="H1464" t="s">
        <v>168</v>
      </c>
      <c r="I1464">
        <v>0.78700000000000003</v>
      </c>
      <c r="J1464" t="s">
        <v>264</v>
      </c>
    </row>
    <row r="1465" spans="1:10">
      <c r="A1465">
        <f t="shared" si="22"/>
        <v>86</v>
      </c>
      <c r="B1465" t="s">
        <v>170</v>
      </c>
      <c r="C1465">
        <v>118</v>
      </c>
      <c r="D1465" s="1">
        <v>38504</v>
      </c>
      <c r="E1465" t="s">
        <v>363</v>
      </c>
      <c r="F1465" t="s">
        <v>75</v>
      </c>
      <c r="H1465" t="s">
        <v>168</v>
      </c>
      <c r="I1465">
        <v>0</v>
      </c>
      <c r="J1465" t="s">
        <v>264</v>
      </c>
    </row>
    <row r="1466" spans="1:10">
      <c r="A1466">
        <f t="shared" si="22"/>
        <v>86</v>
      </c>
      <c r="B1466" t="s">
        <v>170</v>
      </c>
      <c r="C1466">
        <v>118</v>
      </c>
      <c r="D1466" s="1">
        <v>38504</v>
      </c>
      <c r="E1466" t="s">
        <v>363</v>
      </c>
      <c r="F1466" t="s">
        <v>75</v>
      </c>
      <c r="H1466" t="s">
        <v>168</v>
      </c>
      <c r="I1466">
        <v>0.93200000000000005</v>
      </c>
      <c r="J1466" t="s">
        <v>264</v>
      </c>
    </row>
    <row r="1467" spans="1:10">
      <c r="A1467">
        <f t="shared" si="22"/>
        <v>86</v>
      </c>
      <c r="B1467" t="s">
        <v>170</v>
      </c>
      <c r="C1467">
        <v>118</v>
      </c>
      <c r="D1467" s="1">
        <v>38504</v>
      </c>
      <c r="E1467" t="s">
        <v>363</v>
      </c>
      <c r="F1467" t="s">
        <v>75</v>
      </c>
      <c r="H1467" t="s">
        <v>168</v>
      </c>
      <c r="I1467">
        <v>5.8000000000000003E-2</v>
      </c>
      <c r="J1467" t="s">
        <v>264</v>
      </c>
    </row>
    <row r="1468" spans="1:10">
      <c r="A1468">
        <f t="shared" si="22"/>
        <v>86</v>
      </c>
      <c r="B1468" t="s">
        <v>170</v>
      </c>
      <c r="C1468">
        <v>118</v>
      </c>
      <c r="D1468" s="1">
        <v>38504</v>
      </c>
      <c r="E1468" t="s">
        <v>363</v>
      </c>
      <c r="F1468" t="s">
        <v>89</v>
      </c>
      <c r="H1468" t="s">
        <v>168</v>
      </c>
      <c r="I1468">
        <v>6.0000000000000001E-3</v>
      </c>
      <c r="J1468" t="s">
        <v>264</v>
      </c>
    </row>
    <row r="1469" spans="1:10">
      <c r="A1469">
        <f t="shared" si="22"/>
        <v>86</v>
      </c>
      <c r="B1469" t="s">
        <v>170</v>
      </c>
      <c r="C1469">
        <v>118</v>
      </c>
      <c r="D1469" s="1">
        <v>38504</v>
      </c>
      <c r="E1469" t="s">
        <v>363</v>
      </c>
      <c r="F1469" t="s">
        <v>89</v>
      </c>
      <c r="H1469" t="s">
        <v>168</v>
      </c>
      <c r="I1469">
        <v>0</v>
      </c>
      <c r="J1469" t="s">
        <v>264</v>
      </c>
    </row>
    <row r="1470" spans="1:10">
      <c r="A1470">
        <f t="shared" si="22"/>
        <v>86</v>
      </c>
      <c r="B1470" t="s">
        <v>170</v>
      </c>
      <c r="C1470">
        <v>118</v>
      </c>
      <c r="D1470" s="1">
        <v>38504</v>
      </c>
      <c r="E1470" t="s">
        <v>363</v>
      </c>
      <c r="F1470" t="s">
        <v>89</v>
      </c>
      <c r="H1470" t="s">
        <v>168</v>
      </c>
      <c r="I1470">
        <v>0</v>
      </c>
      <c r="J1470" t="s">
        <v>264</v>
      </c>
    </row>
    <row r="1471" spans="1:10">
      <c r="A1471">
        <f t="shared" si="22"/>
        <v>86</v>
      </c>
      <c r="B1471" t="s">
        <v>170</v>
      </c>
      <c r="C1471">
        <v>118</v>
      </c>
      <c r="D1471" s="1">
        <v>38504</v>
      </c>
      <c r="E1471" t="s">
        <v>363</v>
      </c>
      <c r="F1471" t="s">
        <v>89</v>
      </c>
      <c r="H1471" t="s">
        <v>168</v>
      </c>
      <c r="I1471">
        <v>0</v>
      </c>
      <c r="J1471" t="s">
        <v>264</v>
      </c>
    </row>
    <row r="1472" spans="1:10">
      <c r="A1472">
        <f t="shared" si="22"/>
        <v>86</v>
      </c>
      <c r="B1472" t="s">
        <v>170</v>
      </c>
      <c r="C1472">
        <v>118</v>
      </c>
      <c r="D1472" s="1">
        <v>38504</v>
      </c>
      <c r="E1472" t="s">
        <v>363</v>
      </c>
      <c r="F1472" t="s">
        <v>89</v>
      </c>
      <c r="H1472" t="s">
        <v>168</v>
      </c>
      <c r="I1472">
        <v>0.45300000000000001</v>
      </c>
      <c r="J1472" t="s">
        <v>264</v>
      </c>
    </row>
    <row r="1473" spans="1:10">
      <c r="A1473">
        <f t="shared" si="22"/>
        <v>86</v>
      </c>
      <c r="B1473" t="s">
        <v>170</v>
      </c>
      <c r="C1473">
        <v>118</v>
      </c>
      <c r="D1473" s="1">
        <v>38504</v>
      </c>
      <c r="E1473" t="s">
        <v>363</v>
      </c>
      <c r="F1473" t="s">
        <v>77</v>
      </c>
      <c r="H1473" t="s">
        <v>168</v>
      </c>
      <c r="I1473">
        <v>0</v>
      </c>
      <c r="J1473" t="s">
        <v>264</v>
      </c>
    </row>
    <row r="1474" spans="1:10">
      <c r="A1474">
        <f t="shared" si="22"/>
        <v>86</v>
      </c>
      <c r="B1474" t="s">
        <v>170</v>
      </c>
      <c r="C1474">
        <v>118</v>
      </c>
      <c r="D1474" s="1">
        <v>38504</v>
      </c>
      <c r="E1474" t="s">
        <v>363</v>
      </c>
      <c r="F1474" t="s">
        <v>77</v>
      </c>
      <c r="H1474" t="s">
        <v>168</v>
      </c>
      <c r="I1474">
        <v>0</v>
      </c>
      <c r="J1474" t="s">
        <v>264</v>
      </c>
    </row>
    <row r="1475" spans="1:10">
      <c r="A1475">
        <f t="shared" si="22"/>
        <v>86</v>
      </c>
      <c r="B1475" t="s">
        <v>170</v>
      </c>
      <c r="C1475">
        <v>118</v>
      </c>
      <c r="D1475" s="1">
        <v>38504</v>
      </c>
      <c r="E1475" t="s">
        <v>363</v>
      </c>
      <c r="F1475" t="s">
        <v>77</v>
      </c>
      <c r="H1475" t="s">
        <v>168</v>
      </c>
      <c r="I1475">
        <v>0</v>
      </c>
      <c r="J1475" t="s">
        <v>264</v>
      </c>
    </row>
    <row r="1476" spans="1:10">
      <c r="A1476">
        <f t="shared" ref="A1476:A1539" si="23">IF(B1476=B1475,A1475,A1475+1)</f>
        <v>86</v>
      </c>
      <c r="B1476" t="s">
        <v>170</v>
      </c>
      <c r="C1476">
        <v>118</v>
      </c>
      <c r="D1476" s="1">
        <v>38504</v>
      </c>
      <c r="E1476" t="s">
        <v>363</v>
      </c>
      <c r="F1476" t="s">
        <v>77</v>
      </c>
      <c r="H1476" t="s">
        <v>168</v>
      </c>
      <c r="I1476">
        <v>0.621</v>
      </c>
      <c r="J1476" t="s">
        <v>264</v>
      </c>
    </row>
    <row r="1477" spans="1:10">
      <c r="A1477">
        <f t="shared" si="23"/>
        <v>86</v>
      </c>
      <c r="B1477" t="s">
        <v>170</v>
      </c>
      <c r="C1477">
        <v>118</v>
      </c>
      <c r="D1477" s="1">
        <v>38504</v>
      </c>
      <c r="E1477" t="s">
        <v>363</v>
      </c>
      <c r="F1477" t="s">
        <v>77</v>
      </c>
      <c r="H1477" t="s">
        <v>168</v>
      </c>
      <c r="I1477">
        <v>53.518999999999998</v>
      </c>
      <c r="J1477" t="s">
        <v>264</v>
      </c>
    </row>
    <row r="1478" spans="1:10">
      <c r="A1478">
        <f t="shared" si="23"/>
        <v>86</v>
      </c>
      <c r="B1478" t="s">
        <v>170</v>
      </c>
      <c r="C1478">
        <v>118</v>
      </c>
      <c r="D1478" s="1">
        <v>38504</v>
      </c>
      <c r="E1478" t="s">
        <v>363</v>
      </c>
      <c r="F1478" t="s">
        <v>78</v>
      </c>
      <c r="H1478" t="s">
        <v>168</v>
      </c>
      <c r="I1478">
        <v>0.874</v>
      </c>
      <c r="J1478" t="s">
        <v>264</v>
      </c>
    </row>
    <row r="1479" spans="1:10">
      <c r="A1479">
        <f t="shared" si="23"/>
        <v>86</v>
      </c>
      <c r="B1479" t="s">
        <v>170</v>
      </c>
      <c r="C1479">
        <v>118</v>
      </c>
      <c r="D1479" s="1">
        <v>38504</v>
      </c>
      <c r="E1479" t="s">
        <v>363</v>
      </c>
      <c r="F1479" t="s">
        <v>78</v>
      </c>
      <c r="H1479" t="s">
        <v>168</v>
      </c>
      <c r="I1479">
        <v>16.895</v>
      </c>
      <c r="J1479" t="s">
        <v>264</v>
      </c>
    </row>
    <row r="1480" spans="1:10">
      <c r="A1480">
        <f t="shared" si="23"/>
        <v>86</v>
      </c>
      <c r="B1480" t="s">
        <v>170</v>
      </c>
      <c r="C1480">
        <v>118</v>
      </c>
      <c r="D1480" s="1">
        <v>38504</v>
      </c>
      <c r="E1480" t="s">
        <v>363</v>
      </c>
      <c r="F1480" t="s">
        <v>78</v>
      </c>
      <c r="H1480" t="s">
        <v>168</v>
      </c>
      <c r="I1480">
        <v>0</v>
      </c>
      <c r="J1480" t="s">
        <v>264</v>
      </c>
    </row>
    <row r="1481" spans="1:10">
      <c r="A1481">
        <f t="shared" si="23"/>
        <v>86</v>
      </c>
      <c r="B1481" t="s">
        <v>170</v>
      </c>
      <c r="C1481">
        <v>118</v>
      </c>
      <c r="D1481" s="1">
        <v>38504</v>
      </c>
      <c r="E1481" t="s">
        <v>363</v>
      </c>
      <c r="F1481" t="s">
        <v>78</v>
      </c>
      <c r="H1481" t="s">
        <v>168</v>
      </c>
      <c r="I1481">
        <v>0</v>
      </c>
      <c r="J1481" t="s">
        <v>264</v>
      </c>
    </row>
    <row r="1482" spans="1:10">
      <c r="A1482">
        <f t="shared" si="23"/>
        <v>86</v>
      </c>
      <c r="B1482" t="s">
        <v>170</v>
      </c>
      <c r="C1482">
        <v>118</v>
      </c>
      <c r="D1482" s="1">
        <v>38504</v>
      </c>
      <c r="E1482" t="s">
        <v>363</v>
      </c>
      <c r="F1482" t="s">
        <v>78</v>
      </c>
      <c r="H1482" t="s">
        <v>168</v>
      </c>
      <c r="I1482">
        <v>7.0000000000000001E-3</v>
      </c>
      <c r="J1482" t="s">
        <v>264</v>
      </c>
    </row>
    <row r="1483" spans="1:10">
      <c r="A1483">
        <f t="shared" si="23"/>
        <v>86</v>
      </c>
      <c r="B1483" t="s">
        <v>170</v>
      </c>
      <c r="C1483">
        <v>118</v>
      </c>
      <c r="D1483" s="1">
        <v>38504</v>
      </c>
      <c r="E1483" t="s">
        <v>363</v>
      </c>
      <c r="F1483" t="s">
        <v>79</v>
      </c>
      <c r="H1483" t="s">
        <v>168</v>
      </c>
      <c r="I1483">
        <v>0.16900000000000001</v>
      </c>
      <c r="J1483" t="s">
        <v>264</v>
      </c>
    </row>
    <row r="1484" spans="1:10">
      <c r="A1484">
        <f t="shared" si="23"/>
        <v>86</v>
      </c>
      <c r="B1484" t="s">
        <v>170</v>
      </c>
      <c r="C1484">
        <v>118</v>
      </c>
      <c r="D1484" s="1">
        <v>38504</v>
      </c>
      <c r="E1484" t="s">
        <v>363</v>
      </c>
      <c r="F1484" t="s">
        <v>79</v>
      </c>
      <c r="H1484" t="s">
        <v>168</v>
      </c>
      <c r="I1484">
        <v>0.26300000000000001</v>
      </c>
      <c r="J1484" t="s">
        <v>264</v>
      </c>
    </row>
    <row r="1485" spans="1:10">
      <c r="A1485">
        <f t="shared" si="23"/>
        <v>86</v>
      </c>
      <c r="B1485" t="s">
        <v>170</v>
      </c>
      <c r="C1485">
        <v>118</v>
      </c>
      <c r="D1485" s="1">
        <v>38504</v>
      </c>
      <c r="E1485" t="s">
        <v>363</v>
      </c>
      <c r="F1485" t="s">
        <v>79</v>
      </c>
      <c r="H1485" t="s">
        <v>168</v>
      </c>
      <c r="I1485">
        <v>0</v>
      </c>
      <c r="J1485" t="s">
        <v>264</v>
      </c>
    </row>
    <row r="1486" spans="1:10">
      <c r="A1486">
        <f t="shared" si="23"/>
        <v>86</v>
      </c>
      <c r="B1486" t="s">
        <v>170</v>
      </c>
      <c r="C1486">
        <v>118</v>
      </c>
      <c r="D1486" s="1">
        <v>38504</v>
      </c>
      <c r="E1486" t="s">
        <v>363</v>
      </c>
      <c r="F1486" t="s">
        <v>79</v>
      </c>
      <c r="H1486" t="s">
        <v>168</v>
      </c>
      <c r="I1486">
        <v>0</v>
      </c>
      <c r="J1486" t="s">
        <v>264</v>
      </c>
    </row>
    <row r="1487" spans="1:10">
      <c r="A1487">
        <f t="shared" si="23"/>
        <v>86</v>
      </c>
      <c r="B1487" t="s">
        <v>170</v>
      </c>
      <c r="C1487">
        <v>118</v>
      </c>
      <c r="D1487" s="1">
        <v>38504</v>
      </c>
      <c r="E1487" t="s">
        <v>363</v>
      </c>
      <c r="F1487" t="s">
        <v>79</v>
      </c>
      <c r="H1487" t="s">
        <v>168</v>
      </c>
      <c r="I1487">
        <v>0</v>
      </c>
      <c r="J1487" t="s">
        <v>264</v>
      </c>
    </row>
    <row r="1488" spans="1:10">
      <c r="A1488">
        <f t="shared" si="23"/>
        <v>86</v>
      </c>
      <c r="B1488" t="s">
        <v>170</v>
      </c>
      <c r="C1488">
        <v>118</v>
      </c>
      <c r="D1488" s="1">
        <v>38504</v>
      </c>
      <c r="E1488" t="s">
        <v>363</v>
      </c>
      <c r="F1488" t="s">
        <v>20</v>
      </c>
      <c r="H1488" t="s">
        <v>168</v>
      </c>
      <c r="I1488">
        <v>0.14399999999999999</v>
      </c>
      <c r="J1488" t="s">
        <v>264</v>
      </c>
    </row>
    <row r="1489" spans="1:10">
      <c r="A1489">
        <f t="shared" si="23"/>
        <v>86</v>
      </c>
      <c r="B1489" t="s">
        <v>170</v>
      </c>
      <c r="C1489">
        <v>118</v>
      </c>
      <c r="D1489" s="1">
        <v>38504</v>
      </c>
      <c r="E1489" t="s">
        <v>363</v>
      </c>
      <c r="F1489" t="s">
        <v>20</v>
      </c>
      <c r="H1489" t="s">
        <v>168</v>
      </c>
      <c r="I1489">
        <v>0</v>
      </c>
      <c r="J1489" t="s">
        <v>264</v>
      </c>
    </row>
    <row r="1490" spans="1:10">
      <c r="A1490">
        <f t="shared" si="23"/>
        <v>86</v>
      </c>
      <c r="B1490" t="s">
        <v>170</v>
      </c>
      <c r="C1490">
        <v>118</v>
      </c>
      <c r="D1490" s="1">
        <v>38504</v>
      </c>
      <c r="E1490" t="s">
        <v>363</v>
      </c>
      <c r="F1490" t="s">
        <v>20</v>
      </c>
      <c r="H1490" t="s">
        <v>168</v>
      </c>
      <c r="I1490">
        <v>0</v>
      </c>
      <c r="J1490" t="s">
        <v>264</v>
      </c>
    </row>
    <row r="1491" spans="1:10">
      <c r="A1491">
        <f t="shared" si="23"/>
        <v>86</v>
      </c>
      <c r="B1491" t="s">
        <v>170</v>
      </c>
      <c r="C1491">
        <v>118</v>
      </c>
      <c r="D1491" s="1">
        <v>38504</v>
      </c>
      <c r="E1491" t="s">
        <v>363</v>
      </c>
      <c r="F1491" t="s">
        <v>20</v>
      </c>
      <c r="H1491" t="s">
        <v>168</v>
      </c>
      <c r="I1491">
        <v>0</v>
      </c>
      <c r="J1491" t="s">
        <v>264</v>
      </c>
    </row>
    <row r="1492" spans="1:10">
      <c r="A1492">
        <f t="shared" si="23"/>
        <v>86</v>
      </c>
      <c r="B1492" t="s">
        <v>170</v>
      </c>
      <c r="C1492">
        <v>118</v>
      </c>
      <c r="D1492" s="1">
        <v>38504</v>
      </c>
      <c r="E1492" t="s">
        <v>363</v>
      </c>
      <c r="F1492" t="s">
        <v>20</v>
      </c>
      <c r="H1492" t="s">
        <v>168</v>
      </c>
      <c r="I1492">
        <v>0</v>
      </c>
      <c r="J1492" t="s">
        <v>264</v>
      </c>
    </row>
    <row r="1493" spans="1:10">
      <c r="A1493">
        <f t="shared" si="23"/>
        <v>86</v>
      </c>
      <c r="B1493" t="s">
        <v>170</v>
      </c>
      <c r="C1493">
        <v>118</v>
      </c>
      <c r="D1493" s="1">
        <v>38504</v>
      </c>
      <c r="E1493" t="s">
        <v>363</v>
      </c>
      <c r="F1493" t="s">
        <v>80</v>
      </c>
      <c r="H1493" t="s">
        <v>168</v>
      </c>
      <c r="I1493">
        <v>1.008</v>
      </c>
      <c r="J1493" t="s">
        <v>264</v>
      </c>
    </row>
    <row r="1494" spans="1:10">
      <c r="A1494">
        <f t="shared" si="23"/>
        <v>86</v>
      </c>
      <c r="B1494" t="s">
        <v>170</v>
      </c>
      <c r="C1494">
        <v>118</v>
      </c>
      <c r="D1494" s="1">
        <v>38504</v>
      </c>
      <c r="E1494" t="s">
        <v>363</v>
      </c>
      <c r="F1494" t="s">
        <v>80</v>
      </c>
      <c r="H1494" t="s">
        <v>168</v>
      </c>
      <c r="I1494">
        <v>0.59599999999999997</v>
      </c>
      <c r="J1494" t="s">
        <v>264</v>
      </c>
    </row>
    <row r="1495" spans="1:10">
      <c r="A1495">
        <f t="shared" si="23"/>
        <v>86</v>
      </c>
      <c r="B1495" t="s">
        <v>170</v>
      </c>
      <c r="C1495">
        <v>118</v>
      </c>
      <c r="D1495" s="1">
        <v>38504</v>
      </c>
      <c r="E1495" t="s">
        <v>363</v>
      </c>
      <c r="F1495" t="s">
        <v>80</v>
      </c>
      <c r="H1495" t="s">
        <v>168</v>
      </c>
      <c r="I1495">
        <v>0.372</v>
      </c>
      <c r="J1495" t="s">
        <v>264</v>
      </c>
    </row>
    <row r="1496" spans="1:10">
      <c r="A1496">
        <f t="shared" si="23"/>
        <v>86</v>
      </c>
      <c r="B1496" t="s">
        <v>170</v>
      </c>
      <c r="C1496">
        <v>118</v>
      </c>
      <c r="D1496" s="1">
        <v>38504</v>
      </c>
      <c r="E1496" t="s">
        <v>363</v>
      </c>
      <c r="F1496" t="s">
        <v>80</v>
      </c>
      <c r="H1496" t="s">
        <v>168</v>
      </c>
      <c r="I1496">
        <v>0</v>
      </c>
      <c r="J1496" t="s">
        <v>264</v>
      </c>
    </row>
    <row r="1497" spans="1:10">
      <c r="A1497">
        <f t="shared" si="23"/>
        <v>86</v>
      </c>
      <c r="B1497" t="s">
        <v>170</v>
      </c>
      <c r="C1497">
        <v>118</v>
      </c>
      <c r="D1497" s="1">
        <v>38504</v>
      </c>
      <c r="E1497" t="s">
        <v>363</v>
      </c>
      <c r="F1497" t="s">
        <v>80</v>
      </c>
      <c r="H1497" t="s">
        <v>168</v>
      </c>
      <c r="I1497">
        <v>0.23799999999999999</v>
      </c>
      <c r="J1497" t="s">
        <v>264</v>
      </c>
    </row>
    <row r="1498" spans="1:10">
      <c r="A1498">
        <f t="shared" si="23"/>
        <v>86</v>
      </c>
      <c r="B1498" t="s">
        <v>170</v>
      </c>
      <c r="C1498">
        <v>118</v>
      </c>
      <c r="D1498" s="1">
        <v>38504</v>
      </c>
      <c r="E1498" t="s">
        <v>363</v>
      </c>
      <c r="F1498" t="s">
        <v>81</v>
      </c>
      <c r="H1498" t="s">
        <v>168</v>
      </c>
      <c r="I1498">
        <v>0</v>
      </c>
      <c r="J1498" t="s">
        <v>264</v>
      </c>
    </row>
    <row r="1499" spans="1:10">
      <c r="A1499">
        <f t="shared" si="23"/>
        <v>86</v>
      </c>
      <c r="B1499" t="s">
        <v>170</v>
      </c>
      <c r="C1499">
        <v>118</v>
      </c>
      <c r="D1499" s="1">
        <v>38504</v>
      </c>
      <c r="E1499" t="s">
        <v>363</v>
      </c>
      <c r="F1499" t="s">
        <v>81</v>
      </c>
      <c r="H1499" t="s">
        <v>168</v>
      </c>
      <c r="I1499">
        <v>7.0000000000000001E-3</v>
      </c>
      <c r="J1499" t="s">
        <v>264</v>
      </c>
    </row>
    <row r="1500" spans="1:10">
      <c r="A1500">
        <f t="shared" si="23"/>
        <v>86</v>
      </c>
      <c r="B1500" t="s">
        <v>170</v>
      </c>
      <c r="C1500">
        <v>118</v>
      </c>
      <c r="D1500" s="1">
        <v>38504</v>
      </c>
      <c r="E1500" t="s">
        <v>363</v>
      </c>
      <c r="F1500" t="s">
        <v>81</v>
      </c>
      <c r="H1500" t="s">
        <v>168</v>
      </c>
      <c r="I1500">
        <v>0.221</v>
      </c>
      <c r="J1500" t="s">
        <v>264</v>
      </c>
    </row>
    <row r="1501" spans="1:10">
      <c r="A1501">
        <f t="shared" si="23"/>
        <v>86</v>
      </c>
      <c r="B1501" t="s">
        <v>170</v>
      </c>
      <c r="C1501">
        <v>118</v>
      </c>
      <c r="D1501" s="1">
        <v>38504</v>
      </c>
      <c r="E1501" t="s">
        <v>363</v>
      </c>
      <c r="F1501" t="s">
        <v>81</v>
      </c>
      <c r="H1501" t="s">
        <v>168</v>
      </c>
      <c r="I1501">
        <v>2.1999999999999999E-2</v>
      </c>
      <c r="J1501" t="s">
        <v>264</v>
      </c>
    </row>
    <row r="1502" spans="1:10">
      <c r="A1502">
        <f t="shared" si="23"/>
        <v>86</v>
      </c>
      <c r="B1502" t="s">
        <v>170</v>
      </c>
      <c r="C1502">
        <v>118</v>
      </c>
      <c r="D1502" s="1">
        <v>38504</v>
      </c>
      <c r="E1502" t="s">
        <v>363</v>
      </c>
      <c r="F1502" t="s">
        <v>81</v>
      </c>
      <c r="H1502" t="s">
        <v>168</v>
      </c>
      <c r="I1502">
        <v>0</v>
      </c>
      <c r="J1502" t="s">
        <v>264</v>
      </c>
    </row>
    <row r="1503" spans="1:10">
      <c r="A1503">
        <f t="shared" si="23"/>
        <v>86</v>
      </c>
      <c r="B1503" t="s">
        <v>170</v>
      </c>
      <c r="C1503">
        <v>118</v>
      </c>
      <c r="D1503" s="1">
        <v>38504</v>
      </c>
      <c r="E1503" t="s">
        <v>363</v>
      </c>
      <c r="F1503" t="s">
        <v>82</v>
      </c>
      <c r="H1503" t="s">
        <v>168</v>
      </c>
      <c r="I1503">
        <v>0</v>
      </c>
      <c r="J1503" t="s">
        <v>264</v>
      </c>
    </row>
    <row r="1504" spans="1:10">
      <c r="A1504">
        <f t="shared" si="23"/>
        <v>86</v>
      </c>
      <c r="B1504" t="s">
        <v>170</v>
      </c>
      <c r="C1504">
        <v>118</v>
      </c>
      <c r="D1504" s="1">
        <v>38504</v>
      </c>
      <c r="E1504" t="s">
        <v>363</v>
      </c>
      <c r="F1504" t="s">
        <v>82</v>
      </c>
      <c r="H1504" t="s">
        <v>168</v>
      </c>
      <c r="I1504">
        <v>0</v>
      </c>
      <c r="J1504" t="s">
        <v>264</v>
      </c>
    </row>
    <row r="1505" spans="1:10">
      <c r="A1505">
        <f t="shared" si="23"/>
        <v>86</v>
      </c>
      <c r="B1505" t="s">
        <v>170</v>
      </c>
      <c r="C1505">
        <v>118</v>
      </c>
      <c r="D1505" s="1">
        <v>38504</v>
      </c>
      <c r="E1505" t="s">
        <v>363</v>
      </c>
      <c r="F1505" t="s">
        <v>82</v>
      </c>
      <c r="H1505" t="s">
        <v>168</v>
      </c>
      <c r="I1505">
        <v>0.42299999999999999</v>
      </c>
      <c r="J1505" t="s">
        <v>264</v>
      </c>
    </row>
    <row r="1506" spans="1:10">
      <c r="A1506">
        <f t="shared" si="23"/>
        <v>86</v>
      </c>
      <c r="B1506" t="s">
        <v>170</v>
      </c>
      <c r="C1506">
        <v>118</v>
      </c>
      <c r="D1506" s="1">
        <v>38504</v>
      </c>
      <c r="E1506" t="s">
        <v>363</v>
      </c>
      <c r="F1506" t="s">
        <v>82</v>
      </c>
      <c r="H1506" t="s">
        <v>168</v>
      </c>
      <c r="I1506">
        <v>9.0999999999999998E-2</v>
      </c>
      <c r="J1506" t="s">
        <v>264</v>
      </c>
    </row>
    <row r="1507" spans="1:10">
      <c r="A1507">
        <f t="shared" si="23"/>
        <v>86</v>
      </c>
      <c r="B1507" t="s">
        <v>170</v>
      </c>
      <c r="C1507">
        <v>118</v>
      </c>
      <c r="D1507" s="1">
        <v>38504</v>
      </c>
      <c r="E1507" t="s">
        <v>363</v>
      </c>
      <c r="F1507" t="s">
        <v>82</v>
      </c>
      <c r="H1507" t="s">
        <v>168</v>
      </c>
      <c r="I1507">
        <v>0.38</v>
      </c>
      <c r="J1507" t="s">
        <v>264</v>
      </c>
    </row>
    <row r="1508" spans="1:10">
      <c r="A1508">
        <f t="shared" si="23"/>
        <v>86</v>
      </c>
      <c r="B1508" t="s">
        <v>170</v>
      </c>
      <c r="C1508">
        <v>118</v>
      </c>
      <c r="D1508" s="1">
        <v>38504</v>
      </c>
      <c r="E1508" t="s">
        <v>363</v>
      </c>
      <c r="F1508" t="s">
        <v>83</v>
      </c>
      <c r="H1508" t="s">
        <v>168</v>
      </c>
      <c r="I1508">
        <v>0</v>
      </c>
      <c r="J1508" t="s">
        <v>264</v>
      </c>
    </row>
    <row r="1509" spans="1:10">
      <c r="A1509">
        <f t="shared" si="23"/>
        <v>86</v>
      </c>
      <c r="B1509" t="s">
        <v>170</v>
      </c>
      <c r="C1509">
        <v>118</v>
      </c>
      <c r="D1509" s="1">
        <v>38504</v>
      </c>
      <c r="E1509" t="s">
        <v>363</v>
      </c>
      <c r="F1509" t="s">
        <v>83</v>
      </c>
      <c r="H1509" t="s">
        <v>168</v>
      </c>
      <c r="I1509">
        <v>0</v>
      </c>
      <c r="J1509" t="s">
        <v>264</v>
      </c>
    </row>
    <row r="1510" spans="1:10">
      <c r="A1510">
        <f t="shared" si="23"/>
        <v>86</v>
      </c>
      <c r="B1510" t="s">
        <v>170</v>
      </c>
      <c r="C1510">
        <v>118</v>
      </c>
      <c r="D1510" s="1">
        <v>38504</v>
      </c>
      <c r="E1510" t="s">
        <v>363</v>
      </c>
      <c r="F1510" t="s">
        <v>83</v>
      </c>
      <c r="H1510" t="s">
        <v>168</v>
      </c>
      <c r="I1510">
        <v>0</v>
      </c>
      <c r="J1510" t="s">
        <v>264</v>
      </c>
    </row>
    <row r="1511" spans="1:10">
      <c r="A1511">
        <f t="shared" si="23"/>
        <v>86</v>
      </c>
      <c r="B1511" t="s">
        <v>170</v>
      </c>
      <c r="C1511">
        <v>118</v>
      </c>
      <c r="D1511" s="1">
        <v>38504</v>
      </c>
      <c r="E1511" t="s">
        <v>363</v>
      </c>
      <c r="F1511" t="s">
        <v>83</v>
      </c>
      <c r="H1511" t="s">
        <v>168</v>
      </c>
      <c r="I1511">
        <v>0</v>
      </c>
      <c r="J1511" t="s">
        <v>264</v>
      </c>
    </row>
    <row r="1512" spans="1:10">
      <c r="A1512">
        <f t="shared" si="23"/>
        <v>86</v>
      </c>
      <c r="B1512" t="s">
        <v>170</v>
      </c>
      <c r="C1512">
        <v>118</v>
      </c>
      <c r="D1512" s="1">
        <v>38504</v>
      </c>
      <c r="E1512" t="s">
        <v>363</v>
      </c>
      <c r="F1512" t="s">
        <v>83</v>
      </c>
      <c r="H1512" t="s">
        <v>168</v>
      </c>
      <c r="I1512">
        <v>9.5879999999999992</v>
      </c>
      <c r="J1512" t="s">
        <v>264</v>
      </c>
    </row>
    <row r="1513" spans="1:10">
      <c r="A1513">
        <f t="shared" si="23"/>
        <v>86</v>
      </c>
      <c r="B1513" t="s">
        <v>170</v>
      </c>
      <c r="C1513">
        <v>118</v>
      </c>
      <c r="D1513" s="1">
        <v>38504</v>
      </c>
      <c r="E1513" t="s">
        <v>363</v>
      </c>
      <c r="F1513" t="s">
        <v>84</v>
      </c>
      <c r="H1513" t="s">
        <v>168</v>
      </c>
      <c r="I1513">
        <v>0</v>
      </c>
      <c r="J1513" t="s">
        <v>264</v>
      </c>
    </row>
    <row r="1514" spans="1:10">
      <c r="A1514">
        <f t="shared" si="23"/>
        <v>86</v>
      </c>
      <c r="B1514" t="s">
        <v>170</v>
      </c>
      <c r="C1514">
        <v>118</v>
      </c>
      <c r="D1514" s="1">
        <v>38504</v>
      </c>
      <c r="E1514" t="s">
        <v>363</v>
      </c>
      <c r="F1514" t="s">
        <v>84</v>
      </c>
      <c r="H1514" t="s">
        <v>168</v>
      </c>
      <c r="I1514">
        <v>0</v>
      </c>
      <c r="J1514" t="s">
        <v>264</v>
      </c>
    </row>
    <row r="1515" spans="1:10">
      <c r="A1515">
        <f t="shared" si="23"/>
        <v>86</v>
      </c>
      <c r="B1515" t="s">
        <v>170</v>
      </c>
      <c r="C1515">
        <v>118</v>
      </c>
      <c r="D1515" s="1">
        <v>38504</v>
      </c>
      <c r="E1515" t="s">
        <v>363</v>
      </c>
      <c r="F1515" t="s">
        <v>84</v>
      </c>
      <c r="H1515" t="s">
        <v>168</v>
      </c>
      <c r="I1515">
        <v>0</v>
      </c>
      <c r="J1515" t="s">
        <v>264</v>
      </c>
    </row>
    <row r="1516" spans="1:10">
      <c r="A1516">
        <f t="shared" si="23"/>
        <v>86</v>
      </c>
      <c r="B1516" t="s">
        <v>170</v>
      </c>
      <c r="C1516">
        <v>118</v>
      </c>
      <c r="D1516" s="1">
        <v>38504</v>
      </c>
      <c r="E1516" t="s">
        <v>363</v>
      </c>
      <c r="F1516" t="s">
        <v>84</v>
      </c>
      <c r="H1516" t="s">
        <v>168</v>
      </c>
      <c r="I1516">
        <v>0</v>
      </c>
      <c r="J1516" t="s">
        <v>264</v>
      </c>
    </row>
    <row r="1517" spans="1:10">
      <c r="A1517">
        <f t="shared" si="23"/>
        <v>86</v>
      </c>
      <c r="B1517" t="s">
        <v>170</v>
      </c>
      <c r="C1517">
        <v>118</v>
      </c>
      <c r="D1517" s="1">
        <v>38504</v>
      </c>
      <c r="E1517" t="s">
        <v>363</v>
      </c>
      <c r="F1517" t="s">
        <v>84</v>
      </c>
      <c r="H1517" t="s">
        <v>168</v>
      </c>
      <c r="I1517">
        <v>1.016</v>
      </c>
      <c r="J1517" t="s">
        <v>264</v>
      </c>
    </row>
    <row r="1518" spans="1:10">
      <c r="A1518">
        <f t="shared" si="23"/>
        <v>86</v>
      </c>
      <c r="B1518" t="s">
        <v>170</v>
      </c>
      <c r="C1518">
        <v>118</v>
      </c>
      <c r="D1518" s="1">
        <v>38511</v>
      </c>
      <c r="E1518" t="s">
        <v>363</v>
      </c>
      <c r="F1518" t="s">
        <v>88</v>
      </c>
      <c r="H1518" t="s">
        <v>168</v>
      </c>
      <c r="I1518">
        <v>0</v>
      </c>
      <c r="J1518" t="s">
        <v>264</v>
      </c>
    </row>
    <row r="1519" spans="1:10">
      <c r="A1519">
        <f t="shared" si="23"/>
        <v>86</v>
      </c>
      <c r="B1519" t="s">
        <v>170</v>
      </c>
      <c r="C1519">
        <v>118</v>
      </c>
      <c r="D1519" s="1">
        <v>38511</v>
      </c>
      <c r="E1519" t="s">
        <v>363</v>
      </c>
      <c r="F1519" t="s">
        <v>88</v>
      </c>
      <c r="H1519" t="s">
        <v>168</v>
      </c>
      <c r="I1519">
        <v>0</v>
      </c>
      <c r="J1519" t="s">
        <v>264</v>
      </c>
    </row>
    <row r="1520" spans="1:10">
      <c r="A1520">
        <f t="shared" si="23"/>
        <v>86</v>
      </c>
      <c r="B1520" t="s">
        <v>170</v>
      </c>
      <c r="C1520">
        <v>118</v>
      </c>
      <c r="D1520" s="1">
        <v>38511</v>
      </c>
      <c r="E1520" t="s">
        <v>363</v>
      </c>
      <c r="F1520" t="s">
        <v>88</v>
      </c>
      <c r="H1520" t="s">
        <v>168</v>
      </c>
      <c r="I1520">
        <v>0.13400000000000001</v>
      </c>
      <c r="J1520" t="s">
        <v>264</v>
      </c>
    </row>
    <row r="1521" spans="1:10">
      <c r="A1521">
        <f t="shared" si="23"/>
        <v>86</v>
      </c>
      <c r="B1521" t="s">
        <v>170</v>
      </c>
      <c r="C1521">
        <v>118</v>
      </c>
      <c r="D1521" s="1">
        <v>38511</v>
      </c>
      <c r="E1521" t="s">
        <v>363</v>
      </c>
      <c r="F1521" t="s">
        <v>88</v>
      </c>
      <c r="H1521" t="s">
        <v>168</v>
      </c>
      <c r="I1521">
        <v>1.0999999999999999E-2</v>
      </c>
      <c r="J1521" t="s">
        <v>264</v>
      </c>
    </row>
    <row r="1522" spans="1:10">
      <c r="A1522">
        <f t="shared" si="23"/>
        <v>86</v>
      </c>
      <c r="B1522" t="s">
        <v>170</v>
      </c>
      <c r="C1522">
        <v>118</v>
      </c>
      <c r="D1522" s="1">
        <v>38511</v>
      </c>
      <c r="E1522" t="s">
        <v>363</v>
      </c>
      <c r="F1522" t="s">
        <v>88</v>
      </c>
      <c r="H1522" t="s">
        <v>168</v>
      </c>
      <c r="I1522">
        <v>0</v>
      </c>
      <c r="J1522" t="s">
        <v>264</v>
      </c>
    </row>
    <row r="1523" spans="1:10">
      <c r="A1523">
        <f t="shared" si="23"/>
        <v>86</v>
      </c>
      <c r="B1523" t="s">
        <v>170</v>
      </c>
      <c r="C1523">
        <v>118</v>
      </c>
      <c r="D1523" s="1">
        <v>38511</v>
      </c>
      <c r="E1523" t="s">
        <v>363</v>
      </c>
      <c r="F1523" t="s">
        <v>75</v>
      </c>
      <c r="H1523" t="s">
        <v>168</v>
      </c>
      <c r="I1523">
        <v>0</v>
      </c>
      <c r="J1523" t="s">
        <v>264</v>
      </c>
    </row>
    <row r="1524" spans="1:10">
      <c r="A1524">
        <f t="shared" si="23"/>
        <v>86</v>
      </c>
      <c r="B1524" t="s">
        <v>170</v>
      </c>
      <c r="C1524">
        <v>118</v>
      </c>
      <c r="D1524" s="1">
        <v>38511</v>
      </c>
      <c r="E1524" t="s">
        <v>363</v>
      </c>
      <c r="F1524" t="s">
        <v>75</v>
      </c>
      <c r="H1524" t="s">
        <v>168</v>
      </c>
      <c r="I1524">
        <v>0.93200000000000005</v>
      </c>
      <c r="J1524" t="s">
        <v>264</v>
      </c>
    </row>
    <row r="1525" spans="1:10">
      <c r="A1525">
        <f t="shared" si="23"/>
        <v>86</v>
      </c>
      <c r="B1525" t="s">
        <v>170</v>
      </c>
      <c r="C1525">
        <v>118</v>
      </c>
      <c r="D1525" s="1">
        <v>38511</v>
      </c>
      <c r="E1525" t="s">
        <v>363</v>
      </c>
      <c r="F1525" t="s">
        <v>75</v>
      </c>
      <c r="H1525" t="s">
        <v>168</v>
      </c>
      <c r="I1525">
        <v>5.17</v>
      </c>
      <c r="J1525" t="s">
        <v>264</v>
      </c>
    </row>
    <row r="1526" spans="1:10">
      <c r="A1526">
        <f t="shared" si="23"/>
        <v>86</v>
      </c>
      <c r="B1526" t="s">
        <v>170</v>
      </c>
      <c r="C1526">
        <v>118</v>
      </c>
      <c r="D1526" s="1">
        <v>38511</v>
      </c>
      <c r="E1526" t="s">
        <v>363</v>
      </c>
      <c r="F1526" t="s">
        <v>75</v>
      </c>
      <c r="H1526" t="s">
        <v>168</v>
      </c>
      <c r="I1526">
        <v>0.78700000000000003</v>
      </c>
      <c r="J1526" t="s">
        <v>264</v>
      </c>
    </row>
    <row r="1527" spans="1:10">
      <c r="A1527">
        <f t="shared" si="23"/>
        <v>86</v>
      </c>
      <c r="B1527" t="s">
        <v>170</v>
      </c>
      <c r="C1527">
        <v>118</v>
      </c>
      <c r="D1527" s="1">
        <v>38511</v>
      </c>
      <c r="E1527" t="s">
        <v>363</v>
      </c>
      <c r="F1527" t="s">
        <v>75</v>
      </c>
      <c r="H1527" t="s">
        <v>168</v>
      </c>
      <c r="I1527">
        <v>5.8000000000000003E-2</v>
      </c>
      <c r="J1527" t="s">
        <v>264</v>
      </c>
    </row>
    <row r="1528" spans="1:10">
      <c r="A1528">
        <f t="shared" si="23"/>
        <v>86</v>
      </c>
      <c r="B1528" t="s">
        <v>170</v>
      </c>
      <c r="C1528">
        <v>118</v>
      </c>
      <c r="D1528" s="1">
        <v>38511</v>
      </c>
      <c r="E1528" t="s">
        <v>363</v>
      </c>
      <c r="F1528" t="s">
        <v>89</v>
      </c>
      <c r="H1528" t="s">
        <v>168</v>
      </c>
      <c r="I1528">
        <v>0.45300000000000001</v>
      </c>
      <c r="J1528" t="s">
        <v>264</v>
      </c>
    </row>
    <row r="1529" spans="1:10">
      <c r="A1529">
        <f t="shared" si="23"/>
        <v>86</v>
      </c>
      <c r="B1529" t="s">
        <v>170</v>
      </c>
      <c r="C1529">
        <v>118</v>
      </c>
      <c r="D1529" s="1">
        <v>38511</v>
      </c>
      <c r="E1529" t="s">
        <v>363</v>
      </c>
      <c r="F1529" t="s">
        <v>89</v>
      </c>
      <c r="H1529" t="s">
        <v>168</v>
      </c>
      <c r="I1529">
        <v>0</v>
      </c>
      <c r="J1529" t="s">
        <v>264</v>
      </c>
    </row>
    <row r="1530" spans="1:10">
      <c r="A1530">
        <f t="shared" si="23"/>
        <v>86</v>
      </c>
      <c r="B1530" t="s">
        <v>170</v>
      </c>
      <c r="C1530">
        <v>118</v>
      </c>
      <c r="D1530" s="1">
        <v>38511</v>
      </c>
      <c r="E1530" t="s">
        <v>363</v>
      </c>
      <c r="F1530" t="s">
        <v>89</v>
      </c>
      <c r="H1530" t="s">
        <v>168</v>
      </c>
      <c r="I1530">
        <v>6.0000000000000001E-3</v>
      </c>
      <c r="J1530" t="s">
        <v>264</v>
      </c>
    </row>
    <row r="1531" spans="1:10">
      <c r="A1531">
        <f t="shared" si="23"/>
        <v>86</v>
      </c>
      <c r="B1531" t="s">
        <v>170</v>
      </c>
      <c r="C1531">
        <v>118</v>
      </c>
      <c r="D1531" s="1">
        <v>38511</v>
      </c>
      <c r="E1531" t="s">
        <v>363</v>
      </c>
      <c r="F1531" t="s">
        <v>89</v>
      </c>
      <c r="H1531" t="s">
        <v>168</v>
      </c>
      <c r="I1531">
        <v>0</v>
      </c>
      <c r="J1531" t="s">
        <v>264</v>
      </c>
    </row>
    <row r="1532" spans="1:10">
      <c r="A1532">
        <f t="shared" si="23"/>
        <v>86</v>
      </c>
      <c r="B1532" t="s">
        <v>170</v>
      </c>
      <c r="C1532">
        <v>118</v>
      </c>
      <c r="D1532" s="1">
        <v>38511</v>
      </c>
      <c r="E1532" t="s">
        <v>363</v>
      </c>
      <c r="F1532" t="s">
        <v>89</v>
      </c>
      <c r="H1532" t="s">
        <v>168</v>
      </c>
      <c r="I1532">
        <v>0</v>
      </c>
      <c r="J1532" t="s">
        <v>264</v>
      </c>
    </row>
    <row r="1533" spans="1:10">
      <c r="A1533">
        <f t="shared" si="23"/>
        <v>86</v>
      </c>
      <c r="B1533" t="s">
        <v>170</v>
      </c>
      <c r="C1533">
        <v>118</v>
      </c>
      <c r="D1533" s="1">
        <v>38511</v>
      </c>
      <c r="E1533" t="s">
        <v>363</v>
      </c>
      <c r="F1533" t="s">
        <v>77</v>
      </c>
      <c r="H1533" t="s">
        <v>168</v>
      </c>
      <c r="I1533">
        <v>53.518999999999998</v>
      </c>
      <c r="J1533" t="s">
        <v>264</v>
      </c>
    </row>
    <row r="1534" spans="1:10">
      <c r="A1534">
        <f t="shared" si="23"/>
        <v>86</v>
      </c>
      <c r="B1534" t="s">
        <v>170</v>
      </c>
      <c r="C1534">
        <v>118</v>
      </c>
      <c r="D1534" s="1">
        <v>38511</v>
      </c>
      <c r="E1534" t="s">
        <v>363</v>
      </c>
      <c r="F1534" t="s">
        <v>77</v>
      </c>
      <c r="H1534" t="s">
        <v>168</v>
      </c>
      <c r="I1534">
        <v>0</v>
      </c>
      <c r="J1534" t="s">
        <v>264</v>
      </c>
    </row>
    <row r="1535" spans="1:10">
      <c r="A1535">
        <f t="shared" si="23"/>
        <v>86</v>
      </c>
      <c r="B1535" t="s">
        <v>170</v>
      </c>
      <c r="C1535">
        <v>118</v>
      </c>
      <c r="D1535" s="1">
        <v>38511</v>
      </c>
      <c r="E1535" t="s">
        <v>363</v>
      </c>
      <c r="F1535" t="s">
        <v>77</v>
      </c>
      <c r="H1535" t="s">
        <v>168</v>
      </c>
      <c r="I1535">
        <v>0</v>
      </c>
      <c r="J1535" t="s">
        <v>264</v>
      </c>
    </row>
    <row r="1536" spans="1:10">
      <c r="A1536">
        <f t="shared" si="23"/>
        <v>86</v>
      </c>
      <c r="B1536" t="s">
        <v>170</v>
      </c>
      <c r="C1536">
        <v>118</v>
      </c>
      <c r="D1536" s="1">
        <v>38511</v>
      </c>
      <c r="E1536" t="s">
        <v>363</v>
      </c>
      <c r="F1536" t="s">
        <v>77</v>
      </c>
      <c r="H1536" t="s">
        <v>168</v>
      </c>
      <c r="I1536">
        <v>0</v>
      </c>
      <c r="J1536" t="s">
        <v>264</v>
      </c>
    </row>
    <row r="1537" spans="1:10">
      <c r="A1537">
        <f t="shared" si="23"/>
        <v>86</v>
      </c>
      <c r="B1537" t="s">
        <v>170</v>
      </c>
      <c r="C1537">
        <v>118</v>
      </c>
      <c r="D1537" s="1">
        <v>38511</v>
      </c>
      <c r="E1537" t="s">
        <v>363</v>
      </c>
      <c r="F1537" t="s">
        <v>77</v>
      </c>
      <c r="H1537" t="s">
        <v>168</v>
      </c>
      <c r="I1537">
        <v>0.621</v>
      </c>
      <c r="J1537" t="s">
        <v>264</v>
      </c>
    </row>
    <row r="1538" spans="1:10">
      <c r="A1538">
        <f t="shared" si="23"/>
        <v>86</v>
      </c>
      <c r="B1538" t="s">
        <v>170</v>
      </c>
      <c r="C1538">
        <v>118</v>
      </c>
      <c r="D1538" s="1">
        <v>38511</v>
      </c>
      <c r="E1538" t="s">
        <v>363</v>
      </c>
      <c r="F1538" t="s">
        <v>78</v>
      </c>
      <c r="H1538" t="s">
        <v>168</v>
      </c>
      <c r="I1538">
        <v>0</v>
      </c>
      <c r="J1538" t="s">
        <v>264</v>
      </c>
    </row>
    <row r="1539" spans="1:10">
      <c r="A1539">
        <f t="shared" si="23"/>
        <v>86</v>
      </c>
      <c r="B1539" t="s">
        <v>170</v>
      </c>
      <c r="C1539">
        <v>118</v>
      </c>
      <c r="D1539" s="1">
        <v>38511</v>
      </c>
      <c r="E1539" t="s">
        <v>363</v>
      </c>
      <c r="F1539" t="s">
        <v>78</v>
      </c>
      <c r="H1539" t="s">
        <v>168</v>
      </c>
      <c r="I1539">
        <v>0.874</v>
      </c>
      <c r="J1539" t="s">
        <v>264</v>
      </c>
    </row>
    <row r="1540" spans="1:10">
      <c r="A1540">
        <f t="shared" ref="A1540:A1603" si="24">IF(B1540=B1539,A1539,A1539+1)</f>
        <v>86</v>
      </c>
      <c r="B1540" t="s">
        <v>170</v>
      </c>
      <c r="C1540">
        <v>118</v>
      </c>
      <c r="D1540" s="1">
        <v>38511</v>
      </c>
      <c r="E1540" t="s">
        <v>363</v>
      </c>
      <c r="F1540" t="s">
        <v>78</v>
      </c>
      <c r="H1540" t="s">
        <v>168</v>
      </c>
      <c r="I1540">
        <v>0</v>
      </c>
      <c r="J1540" t="s">
        <v>264</v>
      </c>
    </row>
    <row r="1541" spans="1:10">
      <c r="A1541">
        <f t="shared" si="24"/>
        <v>86</v>
      </c>
      <c r="B1541" t="s">
        <v>170</v>
      </c>
      <c r="C1541">
        <v>118</v>
      </c>
      <c r="D1541" s="1">
        <v>38511</v>
      </c>
      <c r="E1541" t="s">
        <v>363</v>
      </c>
      <c r="F1541" t="s">
        <v>78</v>
      </c>
      <c r="H1541" t="s">
        <v>168</v>
      </c>
      <c r="I1541">
        <v>7.0000000000000001E-3</v>
      </c>
      <c r="J1541" t="s">
        <v>264</v>
      </c>
    </row>
    <row r="1542" spans="1:10">
      <c r="A1542">
        <f t="shared" si="24"/>
        <v>86</v>
      </c>
      <c r="B1542" t="s">
        <v>170</v>
      </c>
      <c r="C1542">
        <v>118</v>
      </c>
      <c r="D1542" s="1">
        <v>38511</v>
      </c>
      <c r="E1542" t="s">
        <v>363</v>
      </c>
      <c r="F1542" t="s">
        <v>78</v>
      </c>
      <c r="H1542" t="s">
        <v>168</v>
      </c>
      <c r="I1542">
        <v>16.895</v>
      </c>
      <c r="J1542" t="s">
        <v>264</v>
      </c>
    </row>
    <row r="1543" spans="1:10">
      <c r="A1543">
        <f t="shared" si="24"/>
        <v>86</v>
      </c>
      <c r="B1543" t="s">
        <v>170</v>
      </c>
      <c r="C1543">
        <v>118</v>
      </c>
      <c r="D1543" s="1">
        <v>38511</v>
      </c>
      <c r="E1543" t="s">
        <v>363</v>
      </c>
      <c r="F1543" t="s">
        <v>79</v>
      </c>
      <c r="H1543" t="s">
        <v>168</v>
      </c>
      <c r="I1543">
        <v>0</v>
      </c>
      <c r="J1543" t="s">
        <v>264</v>
      </c>
    </row>
    <row r="1544" spans="1:10">
      <c r="A1544">
        <f t="shared" si="24"/>
        <v>86</v>
      </c>
      <c r="B1544" t="s">
        <v>170</v>
      </c>
      <c r="C1544">
        <v>118</v>
      </c>
      <c r="D1544" s="1">
        <v>38511</v>
      </c>
      <c r="E1544" t="s">
        <v>363</v>
      </c>
      <c r="F1544" t="s">
        <v>79</v>
      </c>
      <c r="H1544" t="s">
        <v>168</v>
      </c>
      <c r="I1544">
        <v>0</v>
      </c>
      <c r="J1544" t="s">
        <v>264</v>
      </c>
    </row>
    <row r="1545" spans="1:10">
      <c r="A1545">
        <f t="shared" si="24"/>
        <v>86</v>
      </c>
      <c r="B1545" t="s">
        <v>170</v>
      </c>
      <c r="C1545">
        <v>118</v>
      </c>
      <c r="D1545" s="1">
        <v>38511</v>
      </c>
      <c r="E1545" t="s">
        <v>363</v>
      </c>
      <c r="F1545" t="s">
        <v>79</v>
      </c>
      <c r="H1545" t="s">
        <v>168</v>
      </c>
      <c r="I1545">
        <v>0</v>
      </c>
      <c r="J1545" t="s">
        <v>264</v>
      </c>
    </row>
    <row r="1546" spans="1:10">
      <c r="A1546">
        <f t="shared" si="24"/>
        <v>86</v>
      </c>
      <c r="B1546" t="s">
        <v>170</v>
      </c>
      <c r="C1546">
        <v>118</v>
      </c>
      <c r="D1546" s="1">
        <v>38511</v>
      </c>
      <c r="E1546" t="s">
        <v>363</v>
      </c>
      <c r="F1546" t="s">
        <v>79</v>
      </c>
      <c r="H1546" t="s">
        <v>168</v>
      </c>
      <c r="I1546">
        <v>0.26300000000000001</v>
      </c>
      <c r="J1546" t="s">
        <v>264</v>
      </c>
    </row>
    <row r="1547" spans="1:10">
      <c r="A1547">
        <f t="shared" si="24"/>
        <v>86</v>
      </c>
      <c r="B1547" t="s">
        <v>170</v>
      </c>
      <c r="C1547">
        <v>118</v>
      </c>
      <c r="D1547" s="1">
        <v>38511</v>
      </c>
      <c r="E1547" t="s">
        <v>363</v>
      </c>
      <c r="F1547" t="s">
        <v>79</v>
      </c>
      <c r="H1547" t="s">
        <v>168</v>
      </c>
      <c r="I1547">
        <v>0.16900000000000001</v>
      </c>
      <c r="J1547" t="s">
        <v>264</v>
      </c>
    </row>
    <row r="1548" spans="1:10">
      <c r="A1548">
        <f t="shared" si="24"/>
        <v>86</v>
      </c>
      <c r="B1548" t="s">
        <v>170</v>
      </c>
      <c r="C1548">
        <v>118</v>
      </c>
      <c r="D1548" s="1">
        <v>38511</v>
      </c>
      <c r="E1548" t="s">
        <v>363</v>
      </c>
      <c r="F1548" t="s">
        <v>20</v>
      </c>
      <c r="H1548" t="s">
        <v>168</v>
      </c>
      <c r="I1548">
        <v>0</v>
      </c>
      <c r="J1548" t="s">
        <v>264</v>
      </c>
    </row>
    <row r="1549" spans="1:10">
      <c r="A1549">
        <f t="shared" si="24"/>
        <v>86</v>
      </c>
      <c r="B1549" t="s">
        <v>170</v>
      </c>
      <c r="C1549">
        <v>118</v>
      </c>
      <c r="D1549" s="1">
        <v>38511</v>
      </c>
      <c r="E1549" t="s">
        <v>363</v>
      </c>
      <c r="F1549" t="s">
        <v>20</v>
      </c>
      <c r="H1549" t="s">
        <v>168</v>
      </c>
      <c r="I1549">
        <v>0</v>
      </c>
      <c r="J1549" t="s">
        <v>264</v>
      </c>
    </row>
    <row r="1550" spans="1:10">
      <c r="A1550">
        <f t="shared" si="24"/>
        <v>86</v>
      </c>
      <c r="B1550" t="s">
        <v>170</v>
      </c>
      <c r="C1550">
        <v>118</v>
      </c>
      <c r="D1550" s="1">
        <v>38511</v>
      </c>
      <c r="E1550" t="s">
        <v>363</v>
      </c>
      <c r="F1550" t="s">
        <v>20</v>
      </c>
      <c r="H1550" t="s">
        <v>168</v>
      </c>
      <c r="I1550">
        <v>0.14399999999999999</v>
      </c>
      <c r="J1550" t="s">
        <v>264</v>
      </c>
    </row>
    <row r="1551" spans="1:10">
      <c r="A1551">
        <f t="shared" si="24"/>
        <v>86</v>
      </c>
      <c r="B1551" t="s">
        <v>170</v>
      </c>
      <c r="C1551">
        <v>118</v>
      </c>
      <c r="D1551" s="1">
        <v>38511</v>
      </c>
      <c r="E1551" t="s">
        <v>363</v>
      </c>
      <c r="F1551" t="s">
        <v>20</v>
      </c>
      <c r="H1551" t="s">
        <v>168</v>
      </c>
      <c r="I1551">
        <v>0</v>
      </c>
      <c r="J1551" t="s">
        <v>264</v>
      </c>
    </row>
    <row r="1552" spans="1:10">
      <c r="A1552">
        <f t="shared" si="24"/>
        <v>86</v>
      </c>
      <c r="B1552" t="s">
        <v>170</v>
      </c>
      <c r="C1552">
        <v>118</v>
      </c>
      <c r="D1552" s="1">
        <v>38511</v>
      </c>
      <c r="E1552" t="s">
        <v>363</v>
      </c>
      <c r="F1552" t="s">
        <v>20</v>
      </c>
      <c r="H1552" t="s">
        <v>168</v>
      </c>
      <c r="I1552">
        <v>0</v>
      </c>
      <c r="J1552" t="s">
        <v>264</v>
      </c>
    </row>
    <row r="1553" spans="1:10">
      <c r="A1553">
        <f t="shared" si="24"/>
        <v>86</v>
      </c>
      <c r="B1553" t="s">
        <v>170</v>
      </c>
      <c r="C1553">
        <v>118</v>
      </c>
      <c r="D1553" s="1">
        <v>38511</v>
      </c>
      <c r="E1553" t="s">
        <v>363</v>
      </c>
      <c r="F1553" t="s">
        <v>80</v>
      </c>
      <c r="H1553" t="s">
        <v>168</v>
      </c>
      <c r="I1553">
        <v>0</v>
      </c>
      <c r="J1553" t="s">
        <v>264</v>
      </c>
    </row>
    <row r="1554" spans="1:10">
      <c r="A1554">
        <f t="shared" si="24"/>
        <v>86</v>
      </c>
      <c r="B1554" t="s">
        <v>170</v>
      </c>
      <c r="C1554">
        <v>118</v>
      </c>
      <c r="D1554" s="1">
        <v>38511</v>
      </c>
      <c r="E1554" t="s">
        <v>363</v>
      </c>
      <c r="F1554" t="s">
        <v>80</v>
      </c>
      <c r="H1554" t="s">
        <v>168</v>
      </c>
      <c r="I1554">
        <v>0.372</v>
      </c>
      <c r="J1554" t="s">
        <v>264</v>
      </c>
    </row>
    <row r="1555" spans="1:10">
      <c r="A1555">
        <f t="shared" si="24"/>
        <v>86</v>
      </c>
      <c r="B1555" t="s">
        <v>170</v>
      </c>
      <c r="C1555">
        <v>118</v>
      </c>
      <c r="D1555" s="1">
        <v>38511</v>
      </c>
      <c r="E1555" t="s">
        <v>363</v>
      </c>
      <c r="F1555" t="s">
        <v>80</v>
      </c>
      <c r="H1555" t="s">
        <v>168</v>
      </c>
      <c r="I1555">
        <v>0.23799999999999999</v>
      </c>
      <c r="J1555" t="s">
        <v>264</v>
      </c>
    </row>
    <row r="1556" spans="1:10">
      <c r="A1556">
        <f t="shared" si="24"/>
        <v>86</v>
      </c>
      <c r="B1556" t="s">
        <v>170</v>
      </c>
      <c r="C1556">
        <v>118</v>
      </c>
      <c r="D1556" s="1">
        <v>38511</v>
      </c>
      <c r="E1556" t="s">
        <v>363</v>
      </c>
      <c r="F1556" t="s">
        <v>80</v>
      </c>
      <c r="H1556" t="s">
        <v>168</v>
      </c>
      <c r="I1556">
        <v>1.008</v>
      </c>
      <c r="J1556" t="s">
        <v>264</v>
      </c>
    </row>
    <row r="1557" spans="1:10">
      <c r="A1557">
        <f t="shared" si="24"/>
        <v>86</v>
      </c>
      <c r="B1557" t="s">
        <v>170</v>
      </c>
      <c r="C1557">
        <v>118</v>
      </c>
      <c r="D1557" s="1">
        <v>38511</v>
      </c>
      <c r="E1557" t="s">
        <v>363</v>
      </c>
      <c r="F1557" t="s">
        <v>80</v>
      </c>
      <c r="H1557" t="s">
        <v>168</v>
      </c>
      <c r="I1557">
        <v>0.59599999999999997</v>
      </c>
      <c r="J1557" t="s">
        <v>264</v>
      </c>
    </row>
    <row r="1558" spans="1:10">
      <c r="A1558">
        <f t="shared" si="24"/>
        <v>86</v>
      </c>
      <c r="B1558" t="s">
        <v>170</v>
      </c>
      <c r="C1558">
        <v>118</v>
      </c>
      <c r="D1558" s="1">
        <v>38511</v>
      </c>
      <c r="E1558" t="s">
        <v>363</v>
      </c>
      <c r="F1558" t="s">
        <v>81</v>
      </c>
      <c r="H1558" t="s">
        <v>168</v>
      </c>
      <c r="I1558">
        <v>0</v>
      </c>
      <c r="J1558" t="s">
        <v>264</v>
      </c>
    </row>
    <row r="1559" spans="1:10">
      <c r="A1559">
        <f t="shared" si="24"/>
        <v>86</v>
      </c>
      <c r="B1559" t="s">
        <v>170</v>
      </c>
      <c r="C1559">
        <v>118</v>
      </c>
      <c r="D1559" s="1">
        <v>38511</v>
      </c>
      <c r="E1559" t="s">
        <v>363</v>
      </c>
      <c r="F1559" t="s">
        <v>81</v>
      </c>
      <c r="H1559" t="s">
        <v>168</v>
      </c>
      <c r="I1559">
        <v>7.0000000000000001E-3</v>
      </c>
      <c r="J1559" t="s">
        <v>264</v>
      </c>
    </row>
    <row r="1560" spans="1:10">
      <c r="A1560">
        <f t="shared" si="24"/>
        <v>86</v>
      </c>
      <c r="B1560" t="s">
        <v>170</v>
      </c>
      <c r="C1560">
        <v>118</v>
      </c>
      <c r="D1560" s="1">
        <v>38511</v>
      </c>
      <c r="E1560" t="s">
        <v>363</v>
      </c>
      <c r="F1560" t="s">
        <v>81</v>
      </c>
      <c r="H1560" t="s">
        <v>168</v>
      </c>
      <c r="I1560">
        <v>2.1999999999999999E-2</v>
      </c>
      <c r="J1560" t="s">
        <v>264</v>
      </c>
    </row>
    <row r="1561" spans="1:10">
      <c r="A1561">
        <f t="shared" si="24"/>
        <v>86</v>
      </c>
      <c r="B1561" t="s">
        <v>170</v>
      </c>
      <c r="C1561">
        <v>118</v>
      </c>
      <c r="D1561" s="1">
        <v>38511</v>
      </c>
      <c r="E1561" t="s">
        <v>363</v>
      </c>
      <c r="F1561" t="s">
        <v>81</v>
      </c>
      <c r="H1561" t="s">
        <v>168</v>
      </c>
      <c r="I1561">
        <v>0.221</v>
      </c>
      <c r="J1561" t="s">
        <v>264</v>
      </c>
    </row>
    <row r="1562" spans="1:10">
      <c r="A1562">
        <f t="shared" si="24"/>
        <v>86</v>
      </c>
      <c r="B1562" t="s">
        <v>170</v>
      </c>
      <c r="C1562">
        <v>118</v>
      </c>
      <c r="D1562" s="1">
        <v>38511</v>
      </c>
      <c r="E1562" t="s">
        <v>363</v>
      </c>
      <c r="F1562" t="s">
        <v>81</v>
      </c>
      <c r="H1562" t="s">
        <v>168</v>
      </c>
      <c r="I1562">
        <v>0</v>
      </c>
      <c r="J1562" t="s">
        <v>264</v>
      </c>
    </row>
    <row r="1563" spans="1:10">
      <c r="A1563">
        <f t="shared" si="24"/>
        <v>86</v>
      </c>
      <c r="B1563" t="s">
        <v>170</v>
      </c>
      <c r="C1563">
        <v>118</v>
      </c>
      <c r="D1563" s="1">
        <v>38511</v>
      </c>
      <c r="E1563" t="s">
        <v>363</v>
      </c>
      <c r="F1563" t="s">
        <v>82</v>
      </c>
      <c r="H1563" t="s">
        <v>168</v>
      </c>
      <c r="I1563">
        <v>9.0999999999999998E-2</v>
      </c>
      <c r="J1563" t="s">
        <v>264</v>
      </c>
    </row>
    <row r="1564" spans="1:10">
      <c r="A1564">
        <f t="shared" si="24"/>
        <v>86</v>
      </c>
      <c r="B1564" t="s">
        <v>170</v>
      </c>
      <c r="C1564">
        <v>118</v>
      </c>
      <c r="D1564" s="1">
        <v>38511</v>
      </c>
      <c r="E1564" t="s">
        <v>363</v>
      </c>
      <c r="F1564" t="s">
        <v>82</v>
      </c>
      <c r="H1564" t="s">
        <v>168</v>
      </c>
      <c r="I1564">
        <v>0.42299999999999999</v>
      </c>
      <c r="J1564" t="s">
        <v>264</v>
      </c>
    </row>
    <row r="1565" spans="1:10">
      <c r="A1565">
        <f t="shared" si="24"/>
        <v>86</v>
      </c>
      <c r="B1565" t="s">
        <v>170</v>
      </c>
      <c r="C1565">
        <v>118</v>
      </c>
      <c r="D1565" s="1">
        <v>38511</v>
      </c>
      <c r="E1565" t="s">
        <v>363</v>
      </c>
      <c r="F1565" t="s">
        <v>82</v>
      </c>
      <c r="H1565" t="s">
        <v>168</v>
      </c>
      <c r="I1565">
        <v>0.38</v>
      </c>
      <c r="J1565" t="s">
        <v>264</v>
      </c>
    </row>
    <row r="1566" spans="1:10">
      <c r="A1566">
        <f t="shared" si="24"/>
        <v>86</v>
      </c>
      <c r="B1566" t="s">
        <v>170</v>
      </c>
      <c r="C1566">
        <v>118</v>
      </c>
      <c r="D1566" s="1">
        <v>38511</v>
      </c>
      <c r="E1566" t="s">
        <v>363</v>
      </c>
      <c r="F1566" t="s">
        <v>82</v>
      </c>
      <c r="H1566" t="s">
        <v>168</v>
      </c>
      <c r="I1566">
        <v>0</v>
      </c>
      <c r="J1566" t="s">
        <v>264</v>
      </c>
    </row>
    <row r="1567" spans="1:10">
      <c r="A1567">
        <f t="shared" si="24"/>
        <v>86</v>
      </c>
      <c r="B1567" t="s">
        <v>170</v>
      </c>
      <c r="C1567">
        <v>118</v>
      </c>
      <c r="D1567" s="1">
        <v>38511</v>
      </c>
      <c r="E1567" t="s">
        <v>363</v>
      </c>
      <c r="F1567" t="s">
        <v>82</v>
      </c>
      <c r="H1567" t="s">
        <v>168</v>
      </c>
      <c r="I1567">
        <v>0</v>
      </c>
      <c r="J1567" t="s">
        <v>264</v>
      </c>
    </row>
    <row r="1568" spans="1:10">
      <c r="A1568">
        <f t="shared" si="24"/>
        <v>86</v>
      </c>
      <c r="B1568" t="s">
        <v>170</v>
      </c>
      <c r="C1568">
        <v>118</v>
      </c>
      <c r="D1568" s="1">
        <v>38511</v>
      </c>
      <c r="E1568" t="s">
        <v>363</v>
      </c>
      <c r="F1568" t="s">
        <v>83</v>
      </c>
      <c r="H1568" t="s">
        <v>168</v>
      </c>
      <c r="I1568">
        <v>0</v>
      </c>
      <c r="J1568" t="s">
        <v>264</v>
      </c>
    </row>
    <row r="1569" spans="1:10">
      <c r="A1569">
        <f t="shared" si="24"/>
        <v>86</v>
      </c>
      <c r="B1569" t="s">
        <v>170</v>
      </c>
      <c r="C1569">
        <v>118</v>
      </c>
      <c r="D1569" s="1">
        <v>38511</v>
      </c>
      <c r="E1569" t="s">
        <v>363</v>
      </c>
      <c r="F1569" t="s">
        <v>83</v>
      </c>
      <c r="H1569" t="s">
        <v>168</v>
      </c>
      <c r="I1569">
        <v>0</v>
      </c>
      <c r="J1569" t="s">
        <v>264</v>
      </c>
    </row>
    <row r="1570" spans="1:10">
      <c r="A1570">
        <f t="shared" si="24"/>
        <v>86</v>
      </c>
      <c r="B1570" t="s">
        <v>170</v>
      </c>
      <c r="C1570">
        <v>118</v>
      </c>
      <c r="D1570" s="1">
        <v>38511</v>
      </c>
      <c r="E1570" t="s">
        <v>363</v>
      </c>
      <c r="F1570" t="s">
        <v>83</v>
      </c>
      <c r="H1570" t="s">
        <v>168</v>
      </c>
      <c r="I1570">
        <v>0</v>
      </c>
      <c r="J1570" t="s">
        <v>264</v>
      </c>
    </row>
    <row r="1571" spans="1:10">
      <c r="A1571">
        <f t="shared" si="24"/>
        <v>86</v>
      </c>
      <c r="B1571" t="s">
        <v>170</v>
      </c>
      <c r="C1571">
        <v>118</v>
      </c>
      <c r="D1571" s="1">
        <v>38511</v>
      </c>
      <c r="E1571" t="s">
        <v>363</v>
      </c>
      <c r="F1571" t="s">
        <v>83</v>
      </c>
      <c r="H1571" t="s">
        <v>168</v>
      </c>
      <c r="I1571">
        <v>9.5879999999999992</v>
      </c>
      <c r="J1571" t="s">
        <v>264</v>
      </c>
    </row>
    <row r="1572" spans="1:10">
      <c r="A1572">
        <f t="shared" si="24"/>
        <v>86</v>
      </c>
      <c r="B1572" t="s">
        <v>170</v>
      </c>
      <c r="C1572">
        <v>118</v>
      </c>
      <c r="D1572" s="1">
        <v>38511</v>
      </c>
      <c r="E1572" t="s">
        <v>363</v>
      </c>
      <c r="F1572" t="s">
        <v>83</v>
      </c>
      <c r="H1572" t="s">
        <v>168</v>
      </c>
      <c r="I1572">
        <v>0</v>
      </c>
      <c r="J1572" t="s">
        <v>264</v>
      </c>
    </row>
    <row r="1573" spans="1:10">
      <c r="A1573">
        <f t="shared" si="24"/>
        <v>86</v>
      </c>
      <c r="B1573" t="s">
        <v>170</v>
      </c>
      <c r="C1573">
        <v>118</v>
      </c>
      <c r="D1573" s="1">
        <v>38511</v>
      </c>
      <c r="E1573" t="s">
        <v>363</v>
      </c>
      <c r="F1573" t="s">
        <v>84</v>
      </c>
      <c r="H1573" t="s">
        <v>168</v>
      </c>
      <c r="I1573">
        <v>1.016</v>
      </c>
      <c r="J1573" t="s">
        <v>264</v>
      </c>
    </row>
    <row r="1574" spans="1:10">
      <c r="A1574">
        <f t="shared" si="24"/>
        <v>86</v>
      </c>
      <c r="B1574" t="s">
        <v>170</v>
      </c>
      <c r="C1574">
        <v>118</v>
      </c>
      <c r="D1574" s="1">
        <v>38511</v>
      </c>
      <c r="E1574" t="s">
        <v>363</v>
      </c>
      <c r="F1574" t="s">
        <v>84</v>
      </c>
      <c r="H1574" t="s">
        <v>168</v>
      </c>
      <c r="I1574">
        <v>0</v>
      </c>
      <c r="J1574" t="s">
        <v>264</v>
      </c>
    </row>
    <row r="1575" spans="1:10">
      <c r="A1575">
        <f t="shared" si="24"/>
        <v>86</v>
      </c>
      <c r="B1575" t="s">
        <v>170</v>
      </c>
      <c r="C1575">
        <v>118</v>
      </c>
      <c r="D1575" s="1">
        <v>38511</v>
      </c>
      <c r="E1575" t="s">
        <v>363</v>
      </c>
      <c r="F1575" t="s">
        <v>84</v>
      </c>
      <c r="H1575" t="s">
        <v>168</v>
      </c>
      <c r="I1575">
        <v>0</v>
      </c>
      <c r="J1575" t="s">
        <v>264</v>
      </c>
    </row>
    <row r="1576" spans="1:10">
      <c r="A1576">
        <f t="shared" si="24"/>
        <v>86</v>
      </c>
      <c r="B1576" t="s">
        <v>170</v>
      </c>
      <c r="C1576">
        <v>118</v>
      </c>
      <c r="D1576" s="1">
        <v>38511</v>
      </c>
      <c r="E1576" t="s">
        <v>363</v>
      </c>
      <c r="F1576" t="s">
        <v>84</v>
      </c>
      <c r="H1576" t="s">
        <v>168</v>
      </c>
      <c r="I1576">
        <v>0</v>
      </c>
      <c r="J1576" t="s">
        <v>264</v>
      </c>
    </row>
    <row r="1577" spans="1:10">
      <c r="A1577">
        <f t="shared" si="24"/>
        <v>86</v>
      </c>
      <c r="B1577" t="s">
        <v>170</v>
      </c>
      <c r="C1577">
        <v>118</v>
      </c>
      <c r="D1577" s="1">
        <v>38511</v>
      </c>
      <c r="E1577" t="s">
        <v>363</v>
      </c>
      <c r="F1577" t="s">
        <v>84</v>
      </c>
      <c r="H1577" t="s">
        <v>168</v>
      </c>
      <c r="I1577">
        <v>0</v>
      </c>
      <c r="J1577" t="s">
        <v>264</v>
      </c>
    </row>
    <row r="1578" spans="1:10">
      <c r="A1578">
        <f t="shared" si="24"/>
        <v>86</v>
      </c>
      <c r="B1578" t="s">
        <v>170</v>
      </c>
      <c r="C1578">
        <v>118</v>
      </c>
      <c r="D1578" s="1">
        <v>39338</v>
      </c>
      <c r="E1578" t="s">
        <v>363</v>
      </c>
      <c r="F1578" t="s">
        <v>75</v>
      </c>
      <c r="H1578" t="s">
        <v>168</v>
      </c>
      <c r="I1578">
        <v>0</v>
      </c>
      <c r="J1578" t="s">
        <v>264</v>
      </c>
    </row>
    <row r="1579" spans="1:10">
      <c r="A1579">
        <f t="shared" si="24"/>
        <v>86</v>
      </c>
      <c r="B1579" t="s">
        <v>170</v>
      </c>
      <c r="C1579">
        <v>118</v>
      </c>
      <c r="D1579" s="1">
        <v>39338</v>
      </c>
      <c r="E1579" t="s">
        <v>363</v>
      </c>
      <c r="F1579" t="s">
        <v>75</v>
      </c>
      <c r="H1579" t="s">
        <v>168</v>
      </c>
      <c r="I1579">
        <v>5.2</v>
      </c>
      <c r="J1579" t="s">
        <v>264</v>
      </c>
    </row>
    <row r="1580" spans="1:10">
      <c r="A1580">
        <f t="shared" si="24"/>
        <v>86</v>
      </c>
      <c r="B1580" t="s">
        <v>170</v>
      </c>
      <c r="C1580">
        <v>118</v>
      </c>
      <c r="D1580" s="1">
        <v>39338</v>
      </c>
      <c r="E1580" t="s">
        <v>363</v>
      </c>
      <c r="F1580" t="s">
        <v>75</v>
      </c>
      <c r="H1580" t="s">
        <v>168</v>
      </c>
      <c r="I1580">
        <v>0.9</v>
      </c>
      <c r="J1580" t="s">
        <v>264</v>
      </c>
    </row>
    <row r="1581" spans="1:10">
      <c r="A1581">
        <f t="shared" si="24"/>
        <v>86</v>
      </c>
      <c r="B1581" t="s">
        <v>170</v>
      </c>
      <c r="C1581">
        <v>118</v>
      </c>
      <c r="D1581" s="1">
        <v>39338</v>
      </c>
      <c r="E1581" t="s">
        <v>363</v>
      </c>
      <c r="F1581" t="s">
        <v>75</v>
      </c>
      <c r="H1581" t="s">
        <v>168</v>
      </c>
      <c r="I1581">
        <v>0.2</v>
      </c>
      <c r="J1581" t="s">
        <v>264</v>
      </c>
    </row>
    <row r="1582" spans="1:10">
      <c r="A1582">
        <f t="shared" si="24"/>
        <v>86</v>
      </c>
      <c r="B1582" t="s">
        <v>170</v>
      </c>
      <c r="C1582">
        <v>118</v>
      </c>
      <c r="D1582" s="1">
        <v>39338</v>
      </c>
      <c r="E1582" t="s">
        <v>363</v>
      </c>
      <c r="F1582" t="s">
        <v>75</v>
      </c>
      <c r="H1582" t="s">
        <v>168</v>
      </c>
      <c r="I1582">
        <v>7.3</v>
      </c>
      <c r="J1582" t="s">
        <v>264</v>
      </c>
    </row>
    <row r="1583" spans="1:10">
      <c r="A1583">
        <f t="shared" si="24"/>
        <v>86</v>
      </c>
      <c r="B1583" t="s">
        <v>170</v>
      </c>
      <c r="C1583">
        <v>118</v>
      </c>
      <c r="D1583" s="1">
        <v>39338</v>
      </c>
      <c r="E1583" t="s">
        <v>363</v>
      </c>
      <c r="F1583" t="s">
        <v>76</v>
      </c>
      <c r="H1583" t="s">
        <v>168</v>
      </c>
      <c r="I1583">
        <v>0</v>
      </c>
      <c r="J1583" t="s">
        <v>264</v>
      </c>
    </row>
    <row r="1584" spans="1:10">
      <c r="A1584">
        <f t="shared" si="24"/>
        <v>86</v>
      </c>
      <c r="B1584" t="s">
        <v>170</v>
      </c>
      <c r="C1584">
        <v>118</v>
      </c>
      <c r="D1584" s="1">
        <v>39338</v>
      </c>
      <c r="E1584" t="s">
        <v>363</v>
      </c>
      <c r="F1584" t="s">
        <v>76</v>
      </c>
      <c r="H1584" t="s">
        <v>168</v>
      </c>
      <c r="I1584">
        <v>0</v>
      </c>
      <c r="J1584" t="s">
        <v>264</v>
      </c>
    </row>
    <row r="1585" spans="1:10">
      <c r="A1585">
        <f t="shared" si="24"/>
        <v>86</v>
      </c>
      <c r="B1585" t="s">
        <v>170</v>
      </c>
      <c r="C1585">
        <v>118</v>
      </c>
      <c r="D1585" s="1">
        <v>39338</v>
      </c>
      <c r="E1585" t="s">
        <v>363</v>
      </c>
      <c r="F1585" t="s">
        <v>76</v>
      </c>
      <c r="H1585" t="s">
        <v>168</v>
      </c>
      <c r="I1585">
        <v>9.3000000000000007</v>
      </c>
      <c r="J1585" t="s">
        <v>264</v>
      </c>
    </row>
    <row r="1586" spans="1:10">
      <c r="A1586">
        <f t="shared" si="24"/>
        <v>86</v>
      </c>
      <c r="B1586" t="s">
        <v>170</v>
      </c>
      <c r="C1586">
        <v>118</v>
      </c>
      <c r="D1586" s="1">
        <v>39338</v>
      </c>
      <c r="E1586" t="s">
        <v>363</v>
      </c>
      <c r="F1586" t="s">
        <v>76</v>
      </c>
      <c r="H1586" t="s">
        <v>168</v>
      </c>
      <c r="I1586">
        <v>0</v>
      </c>
      <c r="J1586" t="s">
        <v>264</v>
      </c>
    </row>
    <row r="1587" spans="1:10">
      <c r="A1587">
        <f t="shared" si="24"/>
        <v>86</v>
      </c>
      <c r="B1587" t="s">
        <v>170</v>
      </c>
      <c r="C1587">
        <v>118</v>
      </c>
      <c r="D1587" s="1">
        <v>39338</v>
      </c>
      <c r="E1587" t="s">
        <v>363</v>
      </c>
      <c r="F1587" t="s">
        <v>76</v>
      </c>
      <c r="H1587" t="s">
        <v>168</v>
      </c>
      <c r="I1587">
        <v>0</v>
      </c>
      <c r="J1587" t="s">
        <v>264</v>
      </c>
    </row>
    <row r="1588" spans="1:10">
      <c r="A1588">
        <f t="shared" si="24"/>
        <v>86</v>
      </c>
      <c r="B1588" t="s">
        <v>170</v>
      </c>
      <c r="C1588">
        <v>118</v>
      </c>
      <c r="D1588" s="1">
        <v>39338</v>
      </c>
      <c r="E1588" t="s">
        <v>363</v>
      </c>
      <c r="F1588" t="s">
        <v>89</v>
      </c>
      <c r="H1588" t="s">
        <v>168</v>
      </c>
      <c r="I1588">
        <v>0</v>
      </c>
      <c r="J1588" t="s">
        <v>264</v>
      </c>
    </row>
    <row r="1589" spans="1:10">
      <c r="A1589">
        <f t="shared" si="24"/>
        <v>86</v>
      </c>
      <c r="B1589" t="s">
        <v>170</v>
      </c>
      <c r="C1589">
        <v>118</v>
      </c>
      <c r="D1589" s="1">
        <v>39338</v>
      </c>
      <c r="E1589" t="s">
        <v>363</v>
      </c>
      <c r="F1589" t="s">
        <v>89</v>
      </c>
      <c r="H1589" t="s">
        <v>168</v>
      </c>
      <c r="I1589">
        <v>0</v>
      </c>
      <c r="J1589" t="s">
        <v>264</v>
      </c>
    </row>
    <row r="1590" spans="1:10">
      <c r="A1590">
        <f t="shared" si="24"/>
        <v>86</v>
      </c>
      <c r="B1590" t="s">
        <v>170</v>
      </c>
      <c r="C1590">
        <v>118</v>
      </c>
      <c r="D1590" s="1">
        <v>39338</v>
      </c>
      <c r="E1590" t="s">
        <v>363</v>
      </c>
      <c r="F1590" t="s">
        <v>89</v>
      </c>
      <c r="H1590" t="s">
        <v>168</v>
      </c>
      <c r="I1590">
        <v>0</v>
      </c>
      <c r="J1590" t="s">
        <v>264</v>
      </c>
    </row>
    <row r="1591" spans="1:10">
      <c r="A1591">
        <f t="shared" si="24"/>
        <v>86</v>
      </c>
      <c r="B1591" t="s">
        <v>170</v>
      </c>
      <c r="C1591">
        <v>118</v>
      </c>
      <c r="D1591" s="1">
        <v>39338</v>
      </c>
      <c r="E1591" t="s">
        <v>363</v>
      </c>
      <c r="F1591" t="s">
        <v>89</v>
      </c>
      <c r="H1591" t="s">
        <v>168</v>
      </c>
      <c r="I1591">
        <v>0</v>
      </c>
      <c r="J1591" t="s">
        <v>264</v>
      </c>
    </row>
    <row r="1592" spans="1:10">
      <c r="A1592">
        <f t="shared" si="24"/>
        <v>86</v>
      </c>
      <c r="B1592" t="s">
        <v>170</v>
      </c>
      <c r="C1592">
        <v>118</v>
      </c>
      <c r="D1592" s="1">
        <v>39338</v>
      </c>
      <c r="E1592" t="s">
        <v>363</v>
      </c>
      <c r="F1592" t="s">
        <v>89</v>
      </c>
      <c r="H1592" t="s">
        <v>168</v>
      </c>
      <c r="I1592">
        <v>0</v>
      </c>
      <c r="J1592" t="s">
        <v>264</v>
      </c>
    </row>
    <row r="1593" spans="1:10">
      <c r="A1593">
        <f t="shared" si="24"/>
        <v>86</v>
      </c>
      <c r="B1593" t="s">
        <v>170</v>
      </c>
      <c r="C1593">
        <v>118</v>
      </c>
      <c r="D1593" s="1">
        <v>39338</v>
      </c>
      <c r="E1593" t="s">
        <v>363</v>
      </c>
      <c r="F1593" t="s">
        <v>85</v>
      </c>
      <c r="H1593" t="s">
        <v>168</v>
      </c>
      <c r="I1593">
        <v>0</v>
      </c>
      <c r="J1593" t="s">
        <v>264</v>
      </c>
    </row>
    <row r="1594" spans="1:10">
      <c r="A1594">
        <f t="shared" si="24"/>
        <v>86</v>
      </c>
      <c r="B1594" t="s">
        <v>170</v>
      </c>
      <c r="C1594">
        <v>118</v>
      </c>
      <c r="D1594" s="1">
        <v>39338</v>
      </c>
      <c r="E1594" t="s">
        <v>363</v>
      </c>
      <c r="F1594" t="s">
        <v>85</v>
      </c>
      <c r="H1594" t="s">
        <v>168</v>
      </c>
      <c r="I1594">
        <v>0</v>
      </c>
      <c r="J1594" t="s">
        <v>264</v>
      </c>
    </row>
    <row r="1595" spans="1:10">
      <c r="A1595">
        <f t="shared" si="24"/>
        <v>86</v>
      </c>
      <c r="B1595" t="s">
        <v>170</v>
      </c>
      <c r="C1595">
        <v>118</v>
      </c>
      <c r="D1595" s="1">
        <v>39338</v>
      </c>
      <c r="E1595" t="s">
        <v>363</v>
      </c>
      <c r="F1595" t="s">
        <v>85</v>
      </c>
      <c r="H1595" t="s">
        <v>168</v>
      </c>
      <c r="I1595">
        <v>0</v>
      </c>
      <c r="J1595" t="s">
        <v>264</v>
      </c>
    </row>
    <row r="1596" spans="1:10">
      <c r="A1596">
        <f t="shared" si="24"/>
        <v>86</v>
      </c>
      <c r="B1596" t="s">
        <v>170</v>
      </c>
      <c r="C1596">
        <v>118</v>
      </c>
      <c r="D1596" s="1">
        <v>39338</v>
      </c>
      <c r="E1596" t="s">
        <v>363</v>
      </c>
      <c r="F1596" t="s">
        <v>85</v>
      </c>
      <c r="H1596" t="s">
        <v>168</v>
      </c>
      <c r="I1596">
        <v>0</v>
      </c>
      <c r="J1596" t="s">
        <v>264</v>
      </c>
    </row>
    <row r="1597" spans="1:10">
      <c r="A1597">
        <f t="shared" si="24"/>
        <v>86</v>
      </c>
      <c r="B1597" t="s">
        <v>170</v>
      </c>
      <c r="C1597">
        <v>118</v>
      </c>
      <c r="D1597" s="1">
        <v>39338</v>
      </c>
      <c r="E1597" t="s">
        <v>363</v>
      </c>
      <c r="F1597" t="s">
        <v>85</v>
      </c>
      <c r="H1597" t="s">
        <v>168</v>
      </c>
      <c r="I1597">
        <v>0</v>
      </c>
      <c r="J1597" t="s">
        <v>264</v>
      </c>
    </row>
    <row r="1598" spans="1:10">
      <c r="A1598">
        <f t="shared" si="24"/>
        <v>86</v>
      </c>
      <c r="B1598" t="s">
        <v>170</v>
      </c>
      <c r="C1598">
        <v>118</v>
      </c>
      <c r="D1598" s="1">
        <v>39338</v>
      </c>
      <c r="E1598" t="s">
        <v>363</v>
      </c>
      <c r="F1598" t="s">
        <v>77</v>
      </c>
      <c r="H1598" t="s">
        <v>168</v>
      </c>
      <c r="I1598">
        <v>0</v>
      </c>
      <c r="J1598" t="s">
        <v>264</v>
      </c>
    </row>
    <row r="1599" spans="1:10">
      <c r="A1599">
        <f t="shared" si="24"/>
        <v>86</v>
      </c>
      <c r="B1599" t="s">
        <v>170</v>
      </c>
      <c r="C1599">
        <v>118</v>
      </c>
      <c r="D1599" s="1">
        <v>39338</v>
      </c>
      <c r="E1599" t="s">
        <v>363</v>
      </c>
      <c r="F1599" t="s">
        <v>77</v>
      </c>
      <c r="H1599" t="s">
        <v>168</v>
      </c>
      <c r="I1599">
        <v>0</v>
      </c>
      <c r="J1599" t="s">
        <v>264</v>
      </c>
    </row>
    <row r="1600" spans="1:10">
      <c r="A1600">
        <f t="shared" si="24"/>
        <v>86</v>
      </c>
      <c r="B1600" t="s">
        <v>170</v>
      </c>
      <c r="C1600">
        <v>118</v>
      </c>
      <c r="D1600" s="1">
        <v>39338</v>
      </c>
      <c r="E1600" t="s">
        <v>363</v>
      </c>
      <c r="F1600" t="s">
        <v>77</v>
      </c>
      <c r="H1600" t="s">
        <v>168</v>
      </c>
      <c r="I1600">
        <v>0</v>
      </c>
      <c r="J1600" t="s">
        <v>264</v>
      </c>
    </row>
    <row r="1601" spans="1:10">
      <c r="A1601">
        <f t="shared" si="24"/>
        <v>86</v>
      </c>
      <c r="B1601" t="s">
        <v>170</v>
      </c>
      <c r="C1601">
        <v>118</v>
      </c>
      <c r="D1601" s="1">
        <v>39338</v>
      </c>
      <c r="E1601" t="s">
        <v>363</v>
      </c>
      <c r="F1601" t="s">
        <v>77</v>
      </c>
      <c r="H1601" t="s">
        <v>168</v>
      </c>
      <c r="I1601">
        <v>0</v>
      </c>
      <c r="J1601" t="s">
        <v>264</v>
      </c>
    </row>
    <row r="1602" spans="1:10">
      <c r="A1602">
        <f t="shared" si="24"/>
        <v>86</v>
      </c>
      <c r="B1602" t="s">
        <v>170</v>
      </c>
      <c r="C1602">
        <v>118</v>
      </c>
      <c r="D1602" s="1">
        <v>39338</v>
      </c>
      <c r="E1602" t="s">
        <v>363</v>
      </c>
      <c r="F1602" t="s">
        <v>77</v>
      </c>
      <c r="H1602" t="s">
        <v>168</v>
      </c>
      <c r="I1602">
        <v>3.5</v>
      </c>
      <c r="J1602" t="s">
        <v>264</v>
      </c>
    </row>
    <row r="1603" spans="1:10">
      <c r="A1603">
        <f t="shared" si="24"/>
        <v>86</v>
      </c>
      <c r="B1603" t="s">
        <v>170</v>
      </c>
      <c r="C1603">
        <v>118</v>
      </c>
      <c r="D1603" s="1">
        <v>39338</v>
      </c>
      <c r="E1603" t="s">
        <v>363</v>
      </c>
      <c r="F1603" t="s">
        <v>78</v>
      </c>
      <c r="H1603" t="s">
        <v>168</v>
      </c>
      <c r="I1603">
        <v>0.4</v>
      </c>
      <c r="J1603" t="s">
        <v>264</v>
      </c>
    </row>
    <row r="1604" spans="1:10">
      <c r="A1604">
        <f t="shared" ref="A1604:A1667" si="25">IF(B1604=B1603,A1603,A1603+1)</f>
        <v>86</v>
      </c>
      <c r="B1604" t="s">
        <v>170</v>
      </c>
      <c r="C1604">
        <v>118</v>
      </c>
      <c r="D1604" s="1">
        <v>39338</v>
      </c>
      <c r="E1604" t="s">
        <v>363</v>
      </c>
      <c r="F1604" t="s">
        <v>78</v>
      </c>
      <c r="H1604" t="s">
        <v>168</v>
      </c>
      <c r="I1604">
        <v>0</v>
      </c>
      <c r="J1604" t="s">
        <v>264</v>
      </c>
    </row>
    <row r="1605" spans="1:10">
      <c r="A1605">
        <f t="shared" si="25"/>
        <v>86</v>
      </c>
      <c r="B1605" t="s">
        <v>170</v>
      </c>
      <c r="C1605">
        <v>118</v>
      </c>
      <c r="D1605" s="1">
        <v>39338</v>
      </c>
      <c r="E1605" t="s">
        <v>363</v>
      </c>
      <c r="F1605" t="s">
        <v>78</v>
      </c>
      <c r="H1605" t="s">
        <v>168</v>
      </c>
      <c r="I1605">
        <v>0</v>
      </c>
      <c r="J1605" t="s">
        <v>264</v>
      </c>
    </row>
    <row r="1606" spans="1:10">
      <c r="A1606">
        <f t="shared" si="25"/>
        <v>86</v>
      </c>
      <c r="B1606" t="s">
        <v>170</v>
      </c>
      <c r="C1606">
        <v>118</v>
      </c>
      <c r="D1606" s="1">
        <v>39338</v>
      </c>
      <c r="E1606" t="s">
        <v>363</v>
      </c>
      <c r="F1606" t="s">
        <v>78</v>
      </c>
      <c r="H1606" t="s">
        <v>168</v>
      </c>
      <c r="I1606">
        <v>0</v>
      </c>
      <c r="J1606" t="s">
        <v>264</v>
      </c>
    </row>
    <row r="1607" spans="1:10">
      <c r="A1607">
        <f t="shared" si="25"/>
        <v>86</v>
      </c>
      <c r="B1607" t="s">
        <v>170</v>
      </c>
      <c r="C1607">
        <v>118</v>
      </c>
      <c r="D1607" s="1">
        <v>39338</v>
      </c>
      <c r="E1607" t="s">
        <v>363</v>
      </c>
      <c r="F1607" t="s">
        <v>78</v>
      </c>
      <c r="H1607" t="s">
        <v>168</v>
      </c>
      <c r="I1607">
        <v>1.2</v>
      </c>
      <c r="J1607" t="s">
        <v>264</v>
      </c>
    </row>
    <row r="1608" spans="1:10">
      <c r="A1608">
        <f t="shared" si="25"/>
        <v>86</v>
      </c>
      <c r="B1608" t="s">
        <v>170</v>
      </c>
      <c r="C1608">
        <v>118</v>
      </c>
      <c r="D1608" s="1">
        <v>39338</v>
      </c>
      <c r="E1608" t="s">
        <v>363</v>
      </c>
      <c r="F1608" t="s">
        <v>78</v>
      </c>
      <c r="H1608" t="s">
        <v>168</v>
      </c>
      <c r="I1608">
        <v>0</v>
      </c>
      <c r="J1608" t="s">
        <v>264</v>
      </c>
    </row>
    <row r="1609" spans="1:10">
      <c r="A1609">
        <f t="shared" si="25"/>
        <v>86</v>
      </c>
      <c r="B1609" t="s">
        <v>170</v>
      </c>
      <c r="C1609">
        <v>118</v>
      </c>
      <c r="D1609" s="1">
        <v>39338</v>
      </c>
      <c r="E1609" t="s">
        <v>363</v>
      </c>
      <c r="F1609" t="s">
        <v>78</v>
      </c>
      <c r="H1609" t="s">
        <v>168</v>
      </c>
      <c r="I1609">
        <v>0</v>
      </c>
      <c r="J1609" t="s">
        <v>264</v>
      </c>
    </row>
    <row r="1610" spans="1:10">
      <c r="A1610">
        <f t="shared" si="25"/>
        <v>86</v>
      </c>
      <c r="B1610" t="s">
        <v>170</v>
      </c>
      <c r="C1610">
        <v>118</v>
      </c>
      <c r="D1610" s="1">
        <v>39338</v>
      </c>
      <c r="E1610" t="s">
        <v>363</v>
      </c>
      <c r="F1610" t="s">
        <v>78</v>
      </c>
      <c r="H1610" t="s">
        <v>168</v>
      </c>
      <c r="I1610">
        <v>0.6</v>
      </c>
      <c r="J1610" t="s">
        <v>264</v>
      </c>
    </row>
    <row r="1611" spans="1:10">
      <c r="A1611">
        <f t="shared" si="25"/>
        <v>86</v>
      </c>
      <c r="B1611" t="s">
        <v>170</v>
      </c>
      <c r="C1611">
        <v>118</v>
      </c>
      <c r="D1611" s="1">
        <v>39338</v>
      </c>
      <c r="E1611" t="s">
        <v>363</v>
      </c>
      <c r="F1611" t="s">
        <v>78</v>
      </c>
      <c r="H1611" t="s">
        <v>168</v>
      </c>
      <c r="I1611">
        <v>0.6</v>
      </c>
      <c r="J1611" t="s">
        <v>264</v>
      </c>
    </row>
    <row r="1612" spans="1:10">
      <c r="A1612">
        <f t="shared" si="25"/>
        <v>86</v>
      </c>
      <c r="B1612" t="s">
        <v>170</v>
      </c>
      <c r="C1612">
        <v>118</v>
      </c>
      <c r="D1612" s="1">
        <v>39338</v>
      </c>
      <c r="E1612" t="s">
        <v>363</v>
      </c>
      <c r="F1612" t="s">
        <v>78</v>
      </c>
      <c r="H1612" t="s">
        <v>168</v>
      </c>
      <c r="I1612">
        <v>9.1</v>
      </c>
      <c r="J1612" t="s">
        <v>264</v>
      </c>
    </row>
    <row r="1613" spans="1:10">
      <c r="A1613">
        <f t="shared" si="25"/>
        <v>86</v>
      </c>
      <c r="B1613" t="s">
        <v>170</v>
      </c>
      <c r="C1613">
        <v>118</v>
      </c>
      <c r="D1613" s="1">
        <v>39338</v>
      </c>
      <c r="E1613" t="s">
        <v>363</v>
      </c>
      <c r="F1613" t="s">
        <v>86</v>
      </c>
      <c r="H1613" t="s">
        <v>168</v>
      </c>
      <c r="I1613">
        <v>0</v>
      </c>
      <c r="J1613" t="s">
        <v>264</v>
      </c>
    </row>
    <row r="1614" spans="1:10">
      <c r="A1614">
        <f t="shared" si="25"/>
        <v>86</v>
      </c>
      <c r="B1614" t="s">
        <v>170</v>
      </c>
      <c r="C1614">
        <v>118</v>
      </c>
      <c r="D1614" s="1">
        <v>39338</v>
      </c>
      <c r="E1614" t="s">
        <v>363</v>
      </c>
      <c r="F1614" t="s">
        <v>86</v>
      </c>
      <c r="H1614" t="s">
        <v>168</v>
      </c>
      <c r="I1614">
        <v>0</v>
      </c>
      <c r="J1614" t="s">
        <v>264</v>
      </c>
    </row>
    <row r="1615" spans="1:10">
      <c r="A1615">
        <f t="shared" si="25"/>
        <v>86</v>
      </c>
      <c r="B1615" t="s">
        <v>170</v>
      </c>
      <c r="C1615">
        <v>118</v>
      </c>
      <c r="D1615" s="1">
        <v>39338</v>
      </c>
      <c r="E1615" t="s">
        <v>363</v>
      </c>
      <c r="F1615" t="s">
        <v>86</v>
      </c>
      <c r="H1615" t="s">
        <v>168</v>
      </c>
      <c r="I1615">
        <v>0</v>
      </c>
      <c r="J1615" t="s">
        <v>264</v>
      </c>
    </row>
    <row r="1616" spans="1:10">
      <c r="A1616">
        <f t="shared" si="25"/>
        <v>86</v>
      </c>
      <c r="B1616" t="s">
        <v>170</v>
      </c>
      <c r="C1616">
        <v>118</v>
      </c>
      <c r="D1616" s="1">
        <v>39338</v>
      </c>
      <c r="E1616" t="s">
        <v>363</v>
      </c>
      <c r="F1616" t="s">
        <v>86</v>
      </c>
      <c r="H1616" t="s">
        <v>168</v>
      </c>
      <c r="I1616">
        <v>0</v>
      </c>
      <c r="J1616" t="s">
        <v>264</v>
      </c>
    </row>
    <row r="1617" spans="1:10">
      <c r="A1617">
        <f t="shared" si="25"/>
        <v>86</v>
      </c>
      <c r="B1617" t="s">
        <v>170</v>
      </c>
      <c r="C1617">
        <v>118</v>
      </c>
      <c r="D1617" s="1">
        <v>39338</v>
      </c>
      <c r="E1617" t="s">
        <v>363</v>
      </c>
      <c r="F1617" t="s">
        <v>86</v>
      </c>
      <c r="H1617" t="s">
        <v>168</v>
      </c>
      <c r="I1617">
        <v>0</v>
      </c>
      <c r="J1617" t="s">
        <v>264</v>
      </c>
    </row>
    <row r="1618" spans="1:10">
      <c r="A1618">
        <f t="shared" si="25"/>
        <v>86</v>
      </c>
      <c r="B1618" t="s">
        <v>170</v>
      </c>
      <c r="C1618">
        <v>118</v>
      </c>
      <c r="D1618" s="1">
        <v>39338</v>
      </c>
      <c r="E1618" t="s">
        <v>363</v>
      </c>
      <c r="F1618" t="s">
        <v>79</v>
      </c>
      <c r="H1618" t="s">
        <v>168</v>
      </c>
      <c r="I1618">
        <v>0</v>
      </c>
      <c r="J1618" t="s">
        <v>264</v>
      </c>
    </row>
    <row r="1619" spans="1:10">
      <c r="A1619">
        <f t="shared" si="25"/>
        <v>86</v>
      </c>
      <c r="B1619" t="s">
        <v>170</v>
      </c>
      <c r="C1619">
        <v>118</v>
      </c>
      <c r="D1619" s="1">
        <v>39338</v>
      </c>
      <c r="E1619" t="s">
        <v>363</v>
      </c>
      <c r="F1619" t="s">
        <v>79</v>
      </c>
      <c r="H1619" t="s">
        <v>168</v>
      </c>
      <c r="I1619">
        <v>0.4</v>
      </c>
      <c r="J1619" t="s">
        <v>264</v>
      </c>
    </row>
    <row r="1620" spans="1:10">
      <c r="A1620">
        <f t="shared" si="25"/>
        <v>86</v>
      </c>
      <c r="B1620" t="s">
        <v>170</v>
      </c>
      <c r="C1620">
        <v>118</v>
      </c>
      <c r="D1620" s="1">
        <v>39338</v>
      </c>
      <c r="E1620" t="s">
        <v>363</v>
      </c>
      <c r="F1620" t="s">
        <v>79</v>
      </c>
      <c r="H1620" t="s">
        <v>168</v>
      </c>
      <c r="I1620">
        <v>0</v>
      </c>
      <c r="J1620" t="s">
        <v>264</v>
      </c>
    </row>
    <row r="1621" spans="1:10">
      <c r="A1621">
        <f t="shared" si="25"/>
        <v>86</v>
      </c>
      <c r="B1621" t="s">
        <v>170</v>
      </c>
      <c r="C1621">
        <v>118</v>
      </c>
      <c r="D1621" s="1">
        <v>39338</v>
      </c>
      <c r="E1621" t="s">
        <v>363</v>
      </c>
      <c r="F1621" t="s">
        <v>79</v>
      </c>
      <c r="H1621" t="s">
        <v>168</v>
      </c>
      <c r="I1621">
        <v>4.2</v>
      </c>
      <c r="J1621" t="s">
        <v>264</v>
      </c>
    </row>
    <row r="1622" spans="1:10">
      <c r="A1622">
        <f t="shared" si="25"/>
        <v>86</v>
      </c>
      <c r="B1622" t="s">
        <v>170</v>
      </c>
      <c r="C1622">
        <v>118</v>
      </c>
      <c r="D1622" s="1">
        <v>39338</v>
      </c>
      <c r="E1622" t="s">
        <v>363</v>
      </c>
      <c r="F1622" t="s">
        <v>79</v>
      </c>
      <c r="H1622" t="s">
        <v>168</v>
      </c>
      <c r="I1622">
        <v>0</v>
      </c>
      <c r="J1622" t="s">
        <v>264</v>
      </c>
    </row>
    <row r="1623" spans="1:10">
      <c r="A1623">
        <f t="shared" si="25"/>
        <v>86</v>
      </c>
      <c r="B1623" t="s">
        <v>170</v>
      </c>
      <c r="C1623">
        <v>118</v>
      </c>
      <c r="D1623" s="1">
        <v>39338</v>
      </c>
      <c r="E1623" t="s">
        <v>363</v>
      </c>
      <c r="F1623" t="s">
        <v>80</v>
      </c>
      <c r="H1623" t="s">
        <v>168</v>
      </c>
      <c r="I1623">
        <v>1.3</v>
      </c>
      <c r="J1623" t="s">
        <v>264</v>
      </c>
    </row>
    <row r="1624" spans="1:10">
      <c r="A1624">
        <f t="shared" si="25"/>
        <v>86</v>
      </c>
      <c r="B1624" t="s">
        <v>170</v>
      </c>
      <c r="C1624">
        <v>118</v>
      </c>
      <c r="D1624" s="1">
        <v>39338</v>
      </c>
      <c r="E1624" t="s">
        <v>363</v>
      </c>
      <c r="F1624" t="s">
        <v>80</v>
      </c>
      <c r="H1624" t="s">
        <v>168</v>
      </c>
      <c r="I1624">
        <v>18</v>
      </c>
      <c r="J1624" t="s">
        <v>264</v>
      </c>
    </row>
    <row r="1625" spans="1:10">
      <c r="A1625">
        <f t="shared" si="25"/>
        <v>86</v>
      </c>
      <c r="B1625" t="s">
        <v>170</v>
      </c>
      <c r="C1625">
        <v>118</v>
      </c>
      <c r="D1625" s="1">
        <v>39338</v>
      </c>
      <c r="E1625" t="s">
        <v>363</v>
      </c>
      <c r="F1625" t="s">
        <v>80</v>
      </c>
      <c r="H1625" t="s">
        <v>168</v>
      </c>
      <c r="I1625">
        <v>1.5</v>
      </c>
      <c r="J1625" t="s">
        <v>264</v>
      </c>
    </row>
    <row r="1626" spans="1:10">
      <c r="A1626">
        <f t="shared" si="25"/>
        <v>86</v>
      </c>
      <c r="B1626" t="s">
        <v>170</v>
      </c>
      <c r="C1626">
        <v>118</v>
      </c>
      <c r="D1626" s="1">
        <v>39338</v>
      </c>
      <c r="E1626" t="s">
        <v>363</v>
      </c>
      <c r="F1626" t="s">
        <v>80</v>
      </c>
      <c r="H1626" t="s">
        <v>168</v>
      </c>
      <c r="I1626">
        <v>0</v>
      </c>
      <c r="J1626" t="s">
        <v>264</v>
      </c>
    </row>
    <row r="1627" spans="1:10">
      <c r="A1627">
        <f t="shared" si="25"/>
        <v>86</v>
      </c>
      <c r="B1627" t="s">
        <v>170</v>
      </c>
      <c r="C1627">
        <v>118</v>
      </c>
      <c r="D1627" s="1">
        <v>39338</v>
      </c>
      <c r="E1627" t="s">
        <v>363</v>
      </c>
      <c r="F1627" t="s">
        <v>80</v>
      </c>
      <c r="H1627" t="s">
        <v>168</v>
      </c>
      <c r="I1627">
        <v>0.6</v>
      </c>
      <c r="J1627" t="s">
        <v>264</v>
      </c>
    </row>
    <row r="1628" spans="1:10">
      <c r="A1628">
        <f t="shared" si="25"/>
        <v>86</v>
      </c>
      <c r="B1628" t="s">
        <v>170</v>
      </c>
      <c r="C1628">
        <v>118</v>
      </c>
      <c r="D1628" s="1">
        <v>39338</v>
      </c>
      <c r="E1628" t="s">
        <v>363</v>
      </c>
      <c r="F1628" t="s">
        <v>81</v>
      </c>
      <c r="H1628" t="s">
        <v>168</v>
      </c>
      <c r="I1628">
        <v>0</v>
      </c>
      <c r="J1628" t="s">
        <v>264</v>
      </c>
    </row>
    <row r="1629" spans="1:10">
      <c r="A1629">
        <f t="shared" si="25"/>
        <v>86</v>
      </c>
      <c r="B1629" t="s">
        <v>170</v>
      </c>
      <c r="C1629">
        <v>118</v>
      </c>
      <c r="D1629" s="1">
        <v>39338</v>
      </c>
      <c r="E1629" t="s">
        <v>363</v>
      </c>
      <c r="F1629" t="s">
        <v>81</v>
      </c>
      <c r="H1629" t="s">
        <v>168</v>
      </c>
      <c r="I1629">
        <v>0</v>
      </c>
      <c r="J1629" t="s">
        <v>264</v>
      </c>
    </row>
    <row r="1630" spans="1:10">
      <c r="A1630">
        <f t="shared" si="25"/>
        <v>86</v>
      </c>
      <c r="B1630" t="s">
        <v>170</v>
      </c>
      <c r="C1630">
        <v>118</v>
      </c>
      <c r="D1630" s="1">
        <v>39338</v>
      </c>
      <c r="E1630" t="s">
        <v>363</v>
      </c>
      <c r="F1630" t="s">
        <v>81</v>
      </c>
      <c r="H1630" t="s">
        <v>168</v>
      </c>
      <c r="I1630">
        <v>0.3</v>
      </c>
      <c r="J1630" t="s">
        <v>264</v>
      </c>
    </row>
    <row r="1631" spans="1:10">
      <c r="A1631">
        <f t="shared" si="25"/>
        <v>86</v>
      </c>
      <c r="B1631" t="s">
        <v>170</v>
      </c>
      <c r="C1631">
        <v>118</v>
      </c>
      <c r="D1631" s="1">
        <v>39338</v>
      </c>
      <c r="E1631" t="s">
        <v>363</v>
      </c>
      <c r="F1631" t="s">
        <v>81</v>
      </c>
      <c r="H1631" t="s">
        <v>168</v>
      </c>
      <c r="I1631">
        <v>0</v>
      </c>
      <c r="J1631" t="s">
        <v>264</v>
      </c>
    </row>
    <row r="1632" spans="1:10">
      <c r="A1632">
        <f t="shared" si="25"/>
        <v>86</v>
      </c>
      <c r="B1632" t="s">
        <v>170</v>
      </c>
      <c r="C1632">
        <v>118</v>
      </c>
      <c r="D1632" s="1">
        <v>39338</v>
      </c>
      <c r="E1632" t="s">
        <v>363</v>
      </c>
      <c r="F1632" t="s">
        <v>81</v>
      </c>
      <c r="H1632" t="s">
        <v>168</v>
      </c>
      <c r="I1632">
        <v>0.1</v>
      </c>
      <c r="J1632" t="s">
        <v>264</v>
      </c>
    </row>
    <row r="1633" spans="1:10">
      <c r="A1633">
        <f t="shared" si="25"/>
        <v>86</v>
      </c>
      <c r="B1633" t="s">
        <v>170</v>
      </c>
      <c r="C1633">
        <v>118</v>
      </c>
      <c r="D1633" s="1">
        <v>39338</v>
      </c>
      <c r="E1633" t="s">
        <v>363</v>
      </c>
      <c r="F1633" t="s">
        <v>82</v>
      </c>
      <c r="H1633" t="s">
        <v>168</v>
      </c>
      <c r="I1633">
        <v>0</v>
      </c>
      <c r="J1633" t="s">
        <v>264</v>
      </c>
    </row>
    <row r="1634" spans="1:10">
      <c r="A1634">
        <f t="shared" si="25"/>
        <v>86</v>
      </c>
      <c r="B1634" t="s">
        <v>170</v>
      </c>
      <c r="C1634">
        <v>118</v>
      </c>
      <c r="D1634" s="1">
        <v>39338</v>
      </c>
      <c r="E1634" t="s">
        <v>363</v>
      </c>
      <c r="F1634" t="s">
        <v>82</v>
      </c>
      <c r="H1634" t="s">
        <v>168</v>
      </c>
      <c r="I1634">
        <v>32.200000000000003</v>
      </c>
      <c r="J1634" t="s">
        <v>264</v>
      </c>
    </row>
    <row r="1635" spans="1:10">
      <c r="A1635">
        <f t="shared" si="25"/>
        <v>86</v>
      </c>
      <c r="B1635" t="s">
        <v>170</v>
      </c>
      <c r="C1635">
        <v>118</v>
      </c>
      <c r="D1635" s="1">
        <v>39338</v>
      </c>
      <c r="E1635" t="s">
        <v>363</v>
      </c>
      <c r="F1635" t="s">
        <v>82</v>
      </c>
      <c r="H1635" t="s">
        <v>168</v>
      </c>
      <c r="I1635">
        <v>3.1</v>
      </c>
      <c r="J1635" t="s">
        <v>264</v>
      </c>
    </row>
    <row r="1636" spans="1:10">
      <c r="A1636">
        <f t="shared" si="25"/>
        <v>86</v>
      </c>
      <c r="B1636" t="s">
        <v>170</v>
      </c>
      <c r="C1636">
        <v>118</v>
      </c>
      <c r="D1636" s="1">
        <v>39338</v>
      </c>
      <c r="E1636" t="s">
        <v>363</v>
      </c>
      <c r="F1636" t="s">
        <v>82</v>
      </c>
      <c r="H1636" t="s">
        <v>168</v>
      </c>
      <c r="I1636">
        <v>10.5</v>
      </c>
      <c r="J1636" t="s">
        <v>264</v>
      </c>
    </row>
    <row r="1637" spans="1:10">
      <c r="A1637">
        <f t="shared" si="25"/>
        <v>86</v>
      </c>
      <c r="B1637" t="s">
        <v>170</v>
      </c>
      <c r="C1637">
        <v>118</v>
      </c>
      <c r="D1637" s="1">
        <v>39338</v>
      </c>
      <c r="E1637" t="s">
        <v>363</v>
      </c>
      <c r="F1637" t="s">
        <v>82</v>
      </c>
      <c r="H1637" t="s">
        <v>168</v>
      </c>
      <c r="I1637">
        <v>20.3</v>
      </c>
      <c r="J1637" t="s">
        <v>264</v>
      </c>
    </row>
    <row r="1638" spans="1:10">
      <c r="A1638">
        <f t="shared" si="25"/>
        <v>86</v>
      </c>
      <c r="B1638" t="s">
        <v>170</v>
      </c>
      <c r="C1638">
        <v>118</v>
      </c>
      <c r="D1638" s="1">
        <v>39338</v>
      </c>
      <c r="E1638" t="s">
        <v>363</v>
      </c>
      <c r="F1638" t="s">
        <v>84</v>
      </c>
      <c r="H1638" t="s">
        <v>168</v>
      </c>
      <c r="I1638">
        <v>0</v>
      </c>
      <c r="J1638" t="s">
        <v>264</v>
      </c>
    </row>
    <row r="1639" spans="1:10">
      <c r="A1639">
        <f t="shared" si="25"/>
        <v>86</v>
      </c>
      <c r="B1639" t="s">
        <v>170</v>
      </c>
      <c r="C1639">
        <v>118</v>
      </c>
      <c r="D1639" s="1">
        <v>39338</v>
      </c>
      <c r="E1639" t="s">
        <v>363</v>
      </c>
      <c r="F1639" t="s">
        <v>84</v>
      </c>
      <c r="H1639" t="s">
        <v>168</v>
      </c>
      <c r="I1639">
        <v>0</v>
      </c>
      <c r="J1639" t="s">
        <v>264</v>
      </c>
    </row>
    <row r="1640" spans="1:10">
      <c r="A1640">
        <f t="shared" si="25"/>
        <v>86</v>
      </c>
      <c r="B1640" t="s">
        <v>170</v>
      </c>
      <c r="C1640">
        <v>118</v>
      </c>
      <c r="D1640" s="1">
        <v>39338</v>
      </c>
      <c r="E1640" t="s">
        <v>363</v>
      </c>
      <c r="F1640" t="s">
        <v>84</v>
      </c>
      <c r="H1640" t="s">
        <v>168</v>
      </c>
      <c r="I1640">
        <v>0</v>
      </c>
      <c r="J1640" t="s">
        <v>264</v>
      </c>
    </row>
    <row r="1641" spans="1:10">
      <c r="A1641">
        <f t="shared" si="25"/>
        <v>86</v>
      </c>
      <c r="B1641" t="s">
        <v>170</v>
      </c>
      <c r="C1641">
        <v>118</v>
      </c>
      <c r="D1641" s="1">
        <v>39338</v>
      </c>
      <c r="E1641" t="s">
        <v>363</v>
      </c>
      <c r="F1641" t="s">
        <v>84</v>
      </c>
      <c r="H1641" t="s">
        <v>168</v>
      </c>
      <c r="I1641">
        <v>0</v>
      </c>
      <c r="J1641" t="s">
        <v>264</v>
      </c>
    </row>
    <row r="1642" spans="1:10">
      <c r="A1642">
        <f t="shared" si="25"/>
        <v>86</v>
      </c>
      <c r="B1642" t="s">
        <v>170</v>
      </c>
      <c r="C1642">
        <v>118</v>
      </c>
      <c r="D1642" s="1">
        <v>39338</v>
      </c>
      <c r="E1642" t="s">
        <v>363</v>
      </c>
      <c r="F1642" t="s">
        <v>84</v>
      </c>
      <c r="H1642" t="s">
        <v>168</v>
      </c>
      <c r="I1642">
        <v>0.3</v>
      </c>
      <c r="J1642" t="s">
        <v>264</v>
      </c>
    </row>
    <row r="1643" spans="1:10">
      <c r="A1643">
        <f t="shared" si="25"/>
        <v>87</v>
      </c>
      <c r="B1643" t="s">
        <v>131</v>
      </c>
      <c r="C1643">
        <v>136</v>
      </c>
      <c r="D1643" s="1">
        <v>35430</v>
      </c>
      <c r="E1643" t="s">
        <v>363</v>
      </c>
      <c r="F1643" t="s">
        <v>9</v>
      </c>
      <c r="H1643" t="s">
        <v>168</v>
      </c>
      <c r="I1643">
        <v>6.6</v>
      </c>
      <c r="J1643" t="s">
        <v>266</v>
      </c>
    </row>
    <row r="1644" spans="1:10">
      <c r="A1644">
        <f t="shared" si="25"/>
        <v>87</v>
      </c>
      <c r="B1644" t="s">
        <v>131</v>
      </c>
      <c r="C1644">
        <v>136</v>
      </c>
      <c r="D1644" s="1">
        <v>35430</v>
      </c>
      <c r="E1644" t="s">
        <v>363</v>
      </c>
      <c r="F1644" t="s">
        <v>8</v>
      </c>
      <c r="H1644" t="s">
        <v>168</v>
      </c>
      <c r="I1644">
        <v>0</v>
      </c>
      <c r="J1644" t="s">
        <v>266</v>
      </c>
    </row>
    <row r="1645" spans="1:10">
      <c r="A1645">
        <f t="shared" si="25"/>
        <v>87</v>
      </c>
      <c r="B1645" t="s">
        <v>131</v>
      </c>
      <c r="C1645">
        <v>136</v>
      </c>
      <c r="D1645" s="1">
        <v>35430</v>
      </c>
      <c r="E1645" t="s">
        <v>363</v>
      </c>
      <c r="F1645" t="s">
        <v>24</v>
      </c>
      <c r="H1645" t="s">
        <v>168</v>
      </c>
      <c r="I1645">
        <v>0</v>
      </c>
      <c r="J1645" t="s">
        <v>266</v>
      </c>
    </row>
    <row r="1646" spans="1:10">
      <c r="A1646">
        <f t="shared" si="25"/>
        <v>87</v>
      </c>
      <c r="B1646" t="s">
        <v>131</v>
      </c>
      <c r="C1646">
        <v>136</v>
      </c>
      <c r="D1646" s="1">
        <v>35430</v>
      </c>
      <c r="E1646" t="s">
        <v>363</v>
      </c>
      <c r="F1646" t="s">
        <v>25</v>
      </c>
      <c r="H1646" t="s">
        <v>168</v>
      </c>
      <c r="I1646">
        <v>1.1000000000000001</v>
      </c>
      <c r="J1646" t="s">
        <v>266</v>
      </c>
    </row>
    <row r="1647" spans="1:10">
      <c r="A1647">
        <f t="shared" si="25"/>
        <v>87</v>
      </c>
      <c r="B1647" t="s">
        <v>131</v>
      </c>
      <c r="C1647">
        <v>136</v>
      </c>
      <c r="D1647" s="1">
        <v>35430</v>
      </c>
      <c r="E1647" t="s">
        <v>363</v>
      </c>
      <c r="F1647" t="s">
        <v>12</v>
      </c>
      <c r="H1647" t="s">
        <v>168</v>
      </c>
      <c r="I1647">
        <v>29.9</v>
      </c>
      <c r="J1647" t="s">
        <v>266</v>
      </c>
    </row>
    <row r="1648" spans="1:10">
      <c r="A1648">
        <f t="shared" si="25"/>
        <v>88</v>
      </c>
      <c r="B1648" t="s">
        <v>137</v>
      </c>
      <c r="C1648">
        <v>136</v>
      </c>
      <c r="D1648" s="1">
        <v>35430</v>
      </c>
      <c r="E1648" t="s">
        <v>363</v>
      </c>
      <c r="F1648" t="s">
        <v>9</v>
      </c>
      <c r="H1648" t="s">
        <v>168</v>
      </c>
      <c r="I1648">
        <v>2.2999999999999998</v>
      </c>
      <c r="J1648" t="s">
        <v>266</v>
      </c>
    </row>
    <row r="1649" spans="1:10">
      <c r="A1649">
        <f t="shared" si="25"/>
        <v>88</v>
      </c>
      <c r="B1649" t="s">
        <v>137</v>
      </c>
      <c r="C1649">
        <v>136</v>
      </c>
      <c r="D1649" s="1">
        <v>35430</v>
      </c>
      <c r="E1649" t="s">
        <v>363</v>
      </c>
      <c r="F1649" t="s">
        <v>8</v>
      </c>
      <c r="H1649" t="s">
        <v>168</v>
      </c>
      <c r="I1649">
        <v>4.7</v>
      </c>
      <c r="J1649" t="s">
        <v>266</v>
      </c>
    </row>
    <row r="1650" spans="1:10">
      <c r="A1650">
        <f t="shared" si="25"/>
        <v>89</v>
      </c>
      <c r="B1650" t="s">
        <v>132</v>
      </c>
      <c r="C1650">
        <v>136</v>
      </c>
      <c r="D1650" s="1">
        <v>35430</v>
      </c>
      <c r="E1650" t="s">
        <v>363</v>
      </c>
      <c r="F1650" t="s">
        <v>9</v>
      </c>
      <c r="H1650" t="s">
        <v>168</v>
      </c>
      <c r="I1650">
        <v>12.8</v>
      </c>
      <c r="J1650" t="s">
        <v>266</v>
      </c>
    </row>
    <row r="1651" spans="1:10">
      <c r="A1651">
        <f t="shared" si="25"/>
        <v>89</v>
      </c>
      <c r="B1651" t="s">
        <v>132</v>
      </c>
      <c r="C1651">
        <v>136</v>
      </c>
      <c r="D1651" s="1">
        <v>35430</v>
      </c>
      <c r="E1651" t="s">
        <v>363</v>
      </c>
      <c r="F1651" t="s">
        <v>25</v>
      </c>
      <c r="H1651" t="s">
        <v>168</v>
      </c>
      <c r="I1651">
        <v>6.9</v>
      </c>
      <c r="J1651" t="s">
        <v>266</v>
      </c>
    </row>
    <row r="1652" spans="1:10">
      <c r="A1652">
        <f t="shared" si="25"/>
        <v>89</v>
      </c>
      <c r="B1652" t="s">
        <v>132</v>
      </c>
      <c r="C1652">
        <v>136</v>
      </c>
      <c r="D1652" s="1">
        <v>35430</v>
      </c>
      <c r="E1652" t="s">
        <v>363</v>
      </c>
      <c r="F1652" t="s">
        <v>12</v>
      </c>
      <c r="H1652" t="s">
        <v>168</v>
      </c>
      <c r="I1652">
        <v>23.2</v>
      </c>
      <c r="J1652" t="s">
        <v>266</v>
      </c>
    </row>
    <row r="1653" spans="1:10">
      <c r="A1653">
        <f t="shared" si="25"/>
        <v>90</v>
      </c>
      <c r="B1653" t="s">
        <v>138</v>
      </c>
      <c r="C1653">
        <v>136</v>
      </c>
      <c r="D1653" s="1">
        <v>35430</v>
      </c>
      <c r="E1653" t="s">
        <v>363</v>
      </c>
      <c r="F1653" t="s">
        <v>9</v>
      </c>
      <c r="H1653" t="s">
        <v>168</v>
      </c>
      <c r="I1653">
        <v>28.8</v>
      </c>
      <c r="J1653" t="s">
        <v>266</v>
      </c>
    </row>
    <row r="1654" spans="1:10">
      <c r="A1654">
        <f t="shared" si="25"/>
        <v>90</v>
      </c>
      <c r="B1654" t="s">
        <v>138</v>
      </c>
      <c r="C1654">
        <v>136</v>
      </c>
      <c r="D1654" s="1">
        <v>35430</v>
      </c>
      <c r="E1654" t="s">
        <v>363</v>
      </c>
      <c r="F1654" t="s">
        <v>8</v>
      </c>
      <c r="H1654" t="s">
        <v>168</v>
      </c>
      <c r="I1654">
        <v>21.7</v>
      </c>
      <c r="J1654" t="s">
        <v>266</v>
      </c>
    </row>
    <row r="1655" spans="1:10">
      <c r="A1655">
        <f t="shared" si="25"/>
        <v>90</v>
      </c>
      <c r="B1655" t="s">
        <v>138</v>
      </c>
      <c r="C1655">
        <v>136</v>
      </c>
      <c r="D1655" s="1">
        <v>35430</v>
      </c>
      <c r="E1655" t="s">
        <v>363</v>
      </c>
      <c r="F1655" t="s">
        <v>10</v>
      </c>
      <c r="H1655" t="s">
        <v>168</v>
      </c>
      <c r="I1655">
        <v>1.4</v>
      </c>
      <c r="J1655" t="s">
        <v>266</v>
      </c>
    </row>
    <row r="1656" spans="1:10">
      <c r="A1656">
        <f t="shared" si="25"/>
        <v>90</v>
      </c>
      <c r="B1656" t="s">
        <v>138</v>
      </c>
      <c r="C1656">
        <v>136</v>
      </c>
      <c r="D1656" s="1">
        <v>35430</v>
      </c>
      <c r="E1656" t="s">
        <v>363</v>
      </c>
      <c r="F1656" t="s">
        <v>24</v>
      </c>
      <c r="H1656" t="s">
        <v>168</v>
      </c>
      <c r="I1656">
        <v>0</v>
      </c>
      <c r="J1656" t="s">
        <v>266</v>
      </c>
    </row>
    <row r="1657" spans="1:10">
      <c r="A1657">
        <f t="shared" si="25"/>
        <v>90</v>
      </c>
      <c r="B1657" t="s">
        <v>138</v>
      </c>
      <c r="C1657">
        <v>136</v>
      </c>
      <c r="D1657" s="1">
        <v>35430</v>
      </c>
      <c r="E1657" t="s">
        <v>363</v>
      </c>
      <c r="F1657" t="s">
        <v>25</v>
      </c>
      <c r="H1657" t="s">
        <v>168</v>
      </c>
      <c r="I1657">
        <v>5</v>
      </c>
      <c r="J1657" t="s">
        <v>266</v>
      </c>
    </row>
    <row r="1658" spans="1:10">
      <c r="A1658">
        <f t="shared" si="25"/>
        <v>90</v>
      </c>
      <c r="B1658" t="s">
        <v>138</v>
      </c>
      <c r="C1658">
        <v>136</v>
      </c>
      <c r="D1658" s="1">
        <v>35430</v>
      </c>
      <c r="E1658" t="s">
        <v>363</v>
      </c>
      <c r="F1658" t="s">
        <v>12</v>
      </c>
      <c r="H1658" t="s">
        <v>168</v>
      </c>
      <c r="I1658">
        <v>52.8</v>
      </c>
      <c r="J1658" t="s">
        <v>266</v>
      </c>
    </row>
    <row r="1659" spans="1:10">
      <c r="A1659">
        <f t="shared" si="25"/>
        <v>91</v>
      </c>
      <c r="B1659" t="s">
        <v>133</v>
      </c>
      <c r="C1659">
        <v>136</v>
      </c>
      <c r="D1659" s="1">
        <v>35430</v>
      </c>
      <c r="E1659" t="s">
        <v>363</v>
      </c>
      <c r="F1659" t="s">
        <v>21</v>
      </c>
      <c r="H1659" t="s">
        <v>168</v>
      </c>
      <c r="I1659">
        <v>10.8</v>
      </c>
      <c r="J1659" t="s">
        <v>266</v>
      </c>
    </row>
    <row r="1660" spans="1:10">
      <c r="A1660">
        <f t="shared" si="25"/>
        <v>91</v>
      </c>
      <c r="B1660" t="s">
        <v>133</v>
      </c>
      <c r="C1660">
        <v>136</v>
      </c>
      <c r="D1660" s="1">
        <v>35430</v>
      </c>
      <c r="E1660" t="s">
        <v>363</v>
      </c>
      <c r="F1660" t="s">
        <v>9</v>
      </c>
      <c r="H1660" t="s">
        <v>168</v>
      </c>
      <c r="I1660">
        <v>12.2</v>
      </c>
      <c r="J1660" t="s">
        <v>266</v>
      </c>
    </row>
    <row r="1661" spans="1:10">
      <c r="A1661">
        <f t="shared" si="25"/>
        <v>92</v>
      </c>
      <c r="B1661" t="s">
        <v>122</v>
      </c>
      <c r="C1661">
        <v>136</v>
      </c>
      <c r="D1661" s="1">
        <v>35430</v>
      </c>
      <c r="E1661" t="s">
        <v>363</v>
      </c>
      <c r="F1661" t="s">
        <v>21</v>
      </c>
      <c r="H1661" t="s">
        <v>168</v>
      </c>
      <c r="I1661">
        <v>1</v>
      </c>
      <c r="J1661" t="s">
        <v>266</v>
      </c>
    </row>
    <row r="1662" spans="1:10">
      <c r="A1662">
        <f t="shared" si="25"/>
        <v>92</v>
      </c>
      <c r="B1662" t="s">
        <v>122</v>
      </c>
      <c r="C1662">
        <v>136</v>
      </c>
      <c r="D1662" s="1">
        <v>35430</v>
      </c>
      <c r="E1662" t="s">
        <v>363</v>
      </c>
      <c r="F1662" t="s">
        <v>9</v>
      </c>
      <c r="H1662" t="s">
        <v>168</v>
      </c>
      <c r="I1662">
        <v>8</v>
      </c>
      <c r="J1662" t="s">
        <v>266</v>
      </c>
    </row>
    <row r="1663" spans="1:10">
      <c r="A1663">
        <f t="shared" si="25"/>
        <v>92</v>
      </c>
      <c r="B1663" t="s">
        <v>122</v>
      </c>
      <c r="C1663">
        <v>136</v>
      </c>
      <c r="D1663" s="1">
        <v>35430</v>
      </c>
      <c r="E1663" t="s">
        <v>363</v>
      </c>
      <c r="F1663" t="s">
        <v>8</v>
      </c>
      <c r="H1663" t="s">
        <v>168</v>
      </c>
      <c r="I1663">
        <v>0.2</v>
      </c>
      <c r="J1663" t="s">
        <v>266</v>
      </c>
    </row>
    <row r="1664" spans="1:10">
      <c r="A1664">
        <f t="shared" si="25"/>
        <v>92</v>
      </c>
      <c r="B1664" t="s">
        <v>122</v>
      </c>
      <c r="C1664">
        <v>136</v>
      </c>
      <c r="D1664" s="1">
        <v>35430</v>
      </c>
      <c r="E1664" t="s">
        <v>363</v>
      </c>
      <c r="F1664" t="s">
        <v>24</v>
      </c>
      <c r="H1664" t="s">
        <v>168</v>
      </c>
      <c r="I1664">
        <v>0.2</v>
      </c>
      <c r="J1664" t="s">
        <v>266</v>
      </c>
    </row>
    <row r="1665" spans="1:10">
      <c r="A1665">
        <f t="shared" si="25"/>
        <v>92</v>
      </c>
      <c r="B1665" t="s">
        <v>122</v>
      </c>
      <c r="C1665">
        <v>136</v>
      </c>
      <c r="D1665" s="1">
        <v>35430</v>
      </c>
      <c r="E1665" t="s">
        <v>363</v>
      </c>
      <c r="F1665" t="s">
        <v>14</v>
      </c>
      <c r="H1665" t="s">
        <v>168</v>
      </c>
      <c r="I1665">
        <v>0</v>
      </c>
      <c r="J1665" t="s">
        <v>266</v>
      </c>
    </row>
    <row r="1666" spans="1:10">
      <c r="A1666">
        <f t="shared" si="25"/>
        <v>92</v>
      </c>
      <c r="B1666" t="s">
        <v>122</v>
      </c>
      <c r="C1666">
        <v>136</v>
      </c>
      <c r="D1666" s="1">
        <v>35430</v>
      </c>
      <c r="E1666" t="s">
        <v>363</v>
      </c>
      <c r="F1666" t="s">
        <v>25</v>
      </c>
      <c r="H1666" t="s">
        <v>168</v>
      </c>
      <c r="I1666">
        <v>3.8</v>
      </c>
      <c r="J1666" t="s">
        <v>266</v>
      </c>
    </row>
    <row r="1667" spans="1:10">
      <c r="A1667">
        <f t="shared" si="25"/>
        <v>92</v>
      </c>
      <c r="B1667" t="s">
        <v>122</v>
      </c>
      <c r="C1667">
        <v>136</v>
      </c>
      <c r="D1667" s="1">
        <v>35430</v>
      </c>
      <c r="E1667" t="s">
        <v>363</v>
      </c>
      <c r="F1667" t="s">
        <v>12</v>
      </c>
      <c r="H1667" t="s">
        <v>168</v>
      </c>
      <c r="I1667">
        <v>3.1</v>
      </c>
      <c r="J1667" t="s">
        <v>266</v>
      </c>
    </row>
    <row r="1668" spans="1:10">
      <c r="A1668">
        <f t="shared" ref="A1668:A1731" si="26">IF(B1668=B1667,A1667,A1667+1)</f>
        <v>93</v>
      </c>
      <c r="B1668" t="s">
        <v>123</v>
      </c>
      <c r="C1668">
        <v>136</v>
      </c>
      <c r="D1668" s="1">
        <v>35430</v>
      </c>
      <c r="E1668" t="s">
        <v>363</v>
      </c>
      <c r="F1668" t="s">
        <v>21</v>
      </c>
      <c r="H1668" t="s">
        <v>168</v>
      </c>
      <c r="I1668">
        <v>0.3</v>
      </c>
      <c r="J1668" t="s">
        <v>266</v>
      </c>
    </row>
    <row r="1669" spans="1:10">
      <c r="A1669">
        <f t="shared" si="26"/>
        <v>93</v>
      </c>
      <c r="B1669" t="s">
        <v>123</v>
      </c>
      <c r="C1669">
        <v>136</v>
      </c>
      <c r="D1669" s="1">
        <v>35430</v>
      </c>
      <c r="E1669" t="s">
        <v>363</v>
      </c>
      <c r="F1669" t="s">
        <v>9</v>
      </c>
      <c r="H1669" t="s">
        <v>168</v>
      </c>
      <c r="I1669">
        <v>7.5</v>
      </c>
      <c r="J1669" t="s">
        <v>266</v>
      </c>
    </row>
    <row r="1670" spans="1:10">
      <c r="A1670">
        <f t="shared" si="26"/>
        <v>93</v>
      </c>
      <c r="B1670" t="s">
        <v>123</v>
      </c>
      <c r="C1670">
        <v>136</v>
      </c>
      <c r="D1670" s="1">
        <v>35430</v>
      </c>
      <c r="E1670" t="s">
        <v>363</v>
      </c>
      <c r="F1670" t="s">
        <v>8</v>
      </c>
      <c r="H1670" t="s">
        <v>168</v>
      </c>
      <c r="I1670">
        <v>0.7</v>
      </c>
      <c r="J1670" t="s">
        <v>266</v>
      </c>
    </row>
    <row r="1671" spans="1:10">
      <c r="A1671">
        <f t="shared" si="26"/>
        <v>93</v>
      </c>
      <c r="B1671" t="s">
        <v>123</v>
      </c>
      <c r="C1671">
        <v>136</v>
      </c>
      <c r="D1671" s="1">
        <v>35430</v>
      </c>
      <c r="E1671" t="s">
        <v>363</v>
      </c>
      <c r="F1671" t="s">
        <v>24</v>
      </c>
      <c r="H1671" t="s">
        <v>168</v>
      </c>
      <c r="I1671">
        <v>0</v>
      </c>
      <c r="J1671" t="s">
        <v>266</v>
      </c>
    </row>
    <row r="1672" spans="1:10">
      <c r="A1672">
        <f t="shared" si="26"/>
        <v>93</v>
      </c>
      <c r="B1672" t="s">
        <v>123</v>
      </c>
      <c r="C1672">
        <v>136</v>
      </c>
      <c r="D1672" s="1">
        <v>35430</v>
      </c>
      <c r="E1672" t="s">
        <v>363</v>
      </c>
      <c r="F1672" t="s">
        <v>25</v>
      </c>
      <c r="H1672" t="s">
        <v>168</v>
      </c>
      <c r="I1672">
        <v>2.9</v>
      </c>
      <c r="J1672" t="s">
        <v>266</v>
      </c>
    </row>
    <row r="1673" spans="1:10">
      <c r="A1673">
        <f t="shared" si="26"/>
        <v>93</v>
      </c>
      <c r="B1673" t="s">
        <v>123</v>
      </c>
      <c r="C1673">
        <v>136</v>
      </c>
      <c r="D1673" s="1">
        <v>35430</v>
      </c>
      <c r="E1673" t="s">
        <v>363</v>
      </c>
      <c r="F1673" t="s">
        <v>12</v>
      </c>
      <c r="H1673" t="s">
        <v>168</v>
      </c>
      <c r="I1673">
        <v>2.4</v>
      </c>
      <c r="J1673" t="s">
        <v>266</v>
      </c>
    </row>
    <row r="1674" spans="1:10">
      <c r="A1674">
        <f t="shared" si="26"/>
        <v>94</v>
      </c>
      <c r="B1674" t="s">
        <v>124</v>
      </c>
      <c r="C1674">
        <v>136</v>
      </c>
      <c r="D1674" s="1">
        <v>35430</v>
      </c>
      <c r="E1674" t="s">
        <v>363</v>
      </c>
      <c r="F1674" t="s">
        <v>21</v>
      </c>
      <c r="H1674" t="s">
        <v>168</v>
      </c>
      <c r="I1674">
        <v>0.6</v>
      </c>
      <c r="J1674" t="s">
        <v>266</v>
      </c>
    </row>
    <row r="1675" spans="1:10">
      <c r="A1675">
        <f t="shared" si="26"/>
        <v>94</v>
      </c>
      <c r="B1675" t="s">
        <v>124</v>
      </c>
      <c r="C1675">
        <v>136</v>
      </c>
      <c r="D1675" s="1">
        <v>35430</v>
      </c>
      <c r="E1675" t="s">
        <v>363</v>
      </c>
      <c r="F1675" t="s">
        <v>9</v>
      </c>
      <c r="H1675" t="s">
        <v>168</v>
      </c>
      <c r="I1675">
        <v>3.4</v>
      </c>
      <c r="J1675" t="s">
        <v>266</v>
      </c>
    </row>
    <row r="1676" spans="1:10">
      <c r="A1676">
        <f t="shared" si="26"/>
        <v>94</v>
      </c>
      <c r="B1676" t="s">
        <v>124</v>
      </c>
      <c r="C1676">
        <v>136</v>
      </c>
      <c r="D1676" s="1">
        <v>35430</v>
      </c>
      <c r="E1676" t="s">
        <v>363</v>
      </c>
      <c r="F1676" t="s">
        <v>8</v>
      </c>
      <c r="H1676" t="s">
        <v>168</v>
      </c>
      <c r="I1676">
        <v>1.3</v>
      </c>
      <c r="J1676" t="s">
        <v>266</v>
      </c>
    </row>
    <row r="1677" spans="1:10">
      <c r="A1677">
        <f t="shared" si="26"/>
        <v>94</v>
      </c>
      <c r="B1677" t="s">
        <v>124</v>
      </c>
      <c r="C1677">
        <v>136</v>
      </c>
      <c r="D1677" s="1">
        <v>35430</v>
      </c>
      <c r="E1677" t="s">
        <v>363</v>
      </c>
      <c r="F1677" t="s">
        <v>10</v>
      </c>
      <c r="H1677" t="s">
        <v>168</v>
      </c>
      <c r="I1677">
        <v>0</v>
      </c>
      <c r="J1677" t="s">
        <v>266</v>
      </c>
    </row>
    <row r="1678" spans="1:10">
      <c r="A1678">
        <f t="shared" si="26"/>
        <v>94</v>
      </c>
      <c r="B1678" t="s">
        <v>124</v>
      </c>
      <c r="C1678">
        <v>136</v>
      </c>
      <c r="D1678" s="1">
        <v>35430</v>
      </c>
      <c r="E1678" t="s">
        <v>363</v>
      </c>
      <c r="F1678" t="s">
        <v>24</v>
      </c>
      <c r="H1678" t="s">
        <v>168</v>
      </c>
      <c r="I1678">
        <v>0</v>
      </c>
      <c r="J1678" t="s">
        <v>266</v>
      </c>
    </row>
    <row r="1679" spans="1:10">
      <c r="A1679">
        <f t="shared" si="26"/>
        <v>94</v>
      </c>
      <c r="B1679" t="s">
        <v>124</v>
      </c>
      <c r="C1679">
        <v>136</v>
      </c>
      <c r="D1679" s="1">
        <v>35430</v>
      </c>
      <c r="E1679" t="s">
        <v>363</v>
      </c>
      <c r="F1679" t="s">
        <v>25</v>
      </c>
      <c r="H1679" t="s">
        <v>168</v>
      </c>
      <c r="I1679">
        <v>2.2999999999999998</v>
      </c>
      <c r="J1679" t="s">
        <v>266</v>
      </c>
    </row>
    <row r="1680" spans="1:10">
      <c r="A1680">
        <f t="shared" si="26"/>
        <v>94</v>
      </c>
      <c r="B1680" t="s">
        <v>124</v>
      </c>
      <c r="C1680">
        <v>136</v>
      </c>
      <c r="D1680" s="1">
        <v>35430</v>
      </c>
      <c r="E1680" t="s">
        <v>363</v>
      </c>
      <c r="F1680" t="s">
        <v>12</v>
      </c>
      <c r="H1680" t="s">
        <v>168</v>
      </c>
      <c r="I1680">
        <v>4.0999999999999996</v>
      </c>
      <c r="J1680" t="s">
        <v>266</v>
      </c>
    </row>
    <row r="1681" spans="1:10">
      <c r="A1681">
        <f t="shared" si="26"/>
        <v>95</v>
      </c>
      <c r="B1681" t="s">
        <v>125</v>
      </c>
      <c r="C1681">
        <v>136</v>
      </c>
      <c r="D1681" s="1">
        <v>35430</v>
      </c>
      <c r="E1681" t="s">
        <v>363</v>
      </c>
      <c r="F1681" t="s">
        <v>21</v>
      </c>
      <c r="H1681" t="s">
        <v>168</v>
      </c>
      <c r="I1681">
        <v>0.2</v>
      </c>
      <c r="J1681" t="s">
        <v>266</v>
      </c>
    </row>
    <row r="1682" spans="1:10">
      <c r="A1682">
        <f t="shared" si="26"/>
        <v>95</v>
      </c>
      <c r="B1682" t="s">
        <v>125</v>
      </c>
      <c r="C1682">
        <v>136</v>
      </c>
      <c r="D1682" s="1">
        <v>35430</v>
      </c>
      <c r="E1682" t="s">
        <v>363</v>
      </c>
      <c r="F1682" t="s">
        <v>9</v>
      </c>
      <c r="H1682" t="s">
        <v>168</v>
      </c>
      <c r="I1682">
        <v>4.7</v>
      </c>
      <c r="J1682" t="s">
        <v>266</v>
      </c>
    </row>
    <row r="1683" spans="1:10">
      <c r="A1683">
        <f t="shared" si="26"/>
        <v>95</v>
      </c>
      <c r="B1683" t="s">
        <v>125</v>
      </c>
      <c r="C1683">
        <v>136</v>
      </c>
      <c r="D1683" s="1">
        <v>35430</v>
      </c>
      <c r="E1683" t="s">
        <v>363</v>
      </c>
      <c r="F1683" t="s">
        <v>8</v>
      </c>
      <c r="H1683" t="s">
        <v>168</v>
      </c>
      <c r="I1683">
        <v>1.2</v>
      </c>
      <c r="J1683" t="s">
        <v>266</v>
      </c>
    </row>
    <row r="1684" spans="1:10">
      <c r="A1684">
        <f t="shared" si="26"/>
        <v>95</v>
      </c>
      <c r="B1684" t="s">
        <v>125</v>
      </c>
      <c r="C1684">
        <v>136</v>
      </c>
      <c r="D1684" s="1">
        <v>35430</v>
      </c>
      <c r="E1684" t="s">
        <v>363</v>
      </c>
      <c r="F1684" t="s">
        <v>10</v>
      </c>
      <c r="H1684" t="s">
        <v>168</v>
      </c>
      <c r="I1684">
        <v>0.1</v>
      </c>
      <c r="J1684" t="s">
        <v>266</v>
      </c>
    </row>
    <row r="1685" spans="1:10">
      <c r="A1685">
        <f t="shared" si="26"/>
        <v>95</v>
      </c>
      <c r="B1685" t="s">
        <v>125</v>
      </c>
      <c r="C1685">
        <v>136</v>
      </c>
      <c r="D1685" s="1">
        <v>35430</v>
      </c>
      <c r="E1685" t="s">
        <v>363</v>
      </c>
      <c r="F1685" t="s">
        <v>24</v>
      </c>
      <c r="H1685" t="s">
        <v>168</v>
      </c>
      <c r="I1685">
        <v>0</v>
      </c>
      <c r="J1685" t="s">
        <v>266</v>
      </c>
    </row>
    <row r="1686" spans="1:10">
      <c r="A1686">
        <f t="shared" si="26"/>
        <v>95</v>
      </c>
      <c r="B1686" t="s">
        <v>125</v>
      </c>
      <c r="C1686">
        <v>136</v>
      </c>
      <c r="D1686" s="1">
        <v>35430</v>
      </c>
      <c r="E1686" t="s">
        <v>363</v>
      </c>
      <c r="F1686" t="s">
        <v>25</v>
      </c>
      <c r="H1686" t="s">
        <v>168</v>
      </c>
      <c r="I1686">
        <v>11.3</v>
      </c>
      <c r="J1686" t="s">
        <v>266</v>
      </c>
    </row>
    <row r="1687" spans="1:10">
      <c r="A1687">
        <f t="shared" si="26"/>
        <v>95</v>
      </c>
      <c r="B1687" t="s">
        <v>125</v>
      </c>
      <c r="C1687">
        <v>136</v>
      </c>
      <c r="D1687" s="1">
        <v>35430</v>
      </c>
      <c r="E1687" t="s">
        <v>363</v>
      </c>
      <c r="F1687" t="s">
        <v>12</v>
      </c>
      <c r="H1687" t="s">
        <v>168</v>
      </c>
      <c r="I1687">
        <v>2.5</v>
      </c>
      <c r="J1687" t="s">
        <v>266</v>
      </c>
    </row>
    <row r="1688" spans="1:10">
      <c r="A1688">
        <f t="shared" si="26"/>
        <v>96</v>
      </c>
      <c r="B1688" t="s">
        <v>126</v>
      </c>
      <c r="C1688">
        <v>136</v>
      </c>
      <c r="D1688" s="1">
        <v>35430</v>
      </c>
      <c r="E1688" t="s">
        <v>363</v>
      </c>
      <c r="F1688" t="s">
        <v>21</v>
      </c>
      <c r="H1688" t="s">
        <v>168</v>
      </c>
      <c r="I1688">
        <v>0.4</v>
      </c>
      <c r="J1688" t="s">
        <v>266</v>
      </c>
    </row>
    <row r="1689" spans="1:10">
      <c r="A1689">
        <f t="shared" si="26"/>
        <v>96</v>
      </c>
      <c r="B1689" t="s">
        <v>126</v>
      </c>
      <c r="C1689">
        <v>136</v>
      </c>
      <c r="D1689" s="1">
        <v>35430</v>
      </c>
      <c r="E1689" t="s">
        <v>363</v>
      </c>
      <c r="F1689" t="s">
        <v>9</v>
      </c>
      <c r="H1689" t="s">
        <v>168</v>
      </c>
      <c r="I1689">
        <v>2.4</v>
      </c>
      <c r="J1689" t="s">
        <v>266</v>
      </c>
    </row>
    <row r="1690" spans="1:10">
      <c r="A1690">
        <f t="shared" si="26"/>
        <v>96</v>
      </c>
      <c r="B1690" t="s">
        <v>126</v>
      </c>
      <c r="C1690">
        <v>136</v>
      </c>
      <c r="D1690" s="1">
        <v>35430</v>
      </c>
      <c r="E1690" t="s">
        <v>363</v>
      </c>
      <c r="F1690" t="s">
        <v>8</v>
      </c>
      <c r="H1690" t="s">
        <v>168</v>
      </c>
      <c r="I1690">
        <v>0.8</v>
      </c>
      <c r="J1690" t="s">
        <v>266</v>
      </c>
    </row>
    <row r="1691" spans="1:10">
      <c r="A1691">
        <f t="shared" si="26"/>
        <v>96</v>
      </c>
      <c r="B1691" t="s">
        <v>126</v>
      </c>
      <c r="C1691">
        <v>136</v>
      </c>
      <c r="D1691" s="1">
        <v>35430</v>
      </c>
      <c r="E1691" t="s">
        <v>363</v>
      </c>
      <c r="F1691" t="s">
        <v>10</v>
      </c>
      <c r="H1691" t="s">
        <v>168</v>
      </c>
      <c r="I1691">
        <v>0</v>
      </c>
      <c r="J1691" t="s">
        <v>266</v>
      </c>
    </row>
    <row r="1692" spans="1:10">
      <c r="A1692">
        <f t="shared" si="26"/>
        <v>96</v>
      </c>
      <c r="B1692" t="s">
        <v>126</v>
      </c>
      <c r="C1692">
        <v>136</v>
      </c>
      <c r="D1692" s="1">
        <v>35430</v>
      </c>
      <c r="E1692" t="s">
        <v>363</v>
      </c>
      <c r="F1692" t="s">
        <v>24</v>
      </c>
      <c r="H1692" t="s">
        <v>168</v>
      </c>
      <c r="I1692">
        <v>0</v>
      </c>
      <c r="J1692" t="s">
        <v>266</v>
      </c>
    </row>
    <row r="1693" spans="1:10">
      <c r="A1693">
        <f t="shared" si="26"/>
        <v>96</v>
      </c>
      <c r="B1693" t="s">
        <v>126</v>
      </c>
      <c r="C1693">
        <v>136</v>
      </c>
      <c r="D1693" s="1">
        <v>35430</v>
      </c>
      <c r="E1693" t="s">
        <v>363</v>
      </c>
      <c r="F1693" t="s">
        <v>25</v>
      </c>
      <c r="H1693" t="s">
        <v>168</v>
      </c>
      <c r="I1693">
        <v>4.5999999999999996</v>
      </c>
      <c r="J1693" t="s">
        <v>266</v>
      </c>
    </row>
    <row r="1694" spans="1:10">
      <c r="A1694">
        <f t="shared" si="26"/>
        <v>96</v>
      </c>
      <c r="B1694" t="s">
        <v>126</v>
      </c>
      <c r="C1694">
        <v>136</v>
      </c>
      <c r="D1694" s="1">
        <v>35430</v>
      </c>
      <c r="E1694" t="s">
        <v>363</v>
      </c>
      <c r="F1694" t="s">
        <v>12</v>
      </c>
      <c r="H1694" t="s">
        <v>168</v>
      </c>
      <c r="I1694">
        <v>5.7</v>
      </c>
      <c r="J1694" t="s">
        <v>266</v>
      </c>
    </row>
    <row r="1695" spans="1:10">
      <c r="A1695">
        <f t="shared" si="26"/>
        <v>97</v>
      </c>
      <c r="B1695" t="s">
        <v>127</v>
      </c>
      <c r="C1695">
        <v>136</v>
      </c>
      <c r="D1695" s="1">
        <v>35430</v>
      </c>
      <c r="E1695" t="s">
        <v>363</v>
      </c>
      <c r="F1695" t="s">
        <v>9</v>
      </c>
      <c r="H1695" t="s">
        <v>168</v>
      </c>
      <c r="I1695">
        <v>5.7</v>
      </c>
      <c r="J1695" t="s">
        <v>266</v>
      </c>
    </row>
    <row r="1696" spans="1:10">
      <c r="A1696">
        <f t="shared" si="26"/>
        <v>97</v>
      </c>
      <c r="B1696" t="s">
        <v>127</v>
      </c>
      <c r="C1696">
        <v>136</v>
      </c>
      <c r="D1696" s="1">
        <v>35430</v>
      </c>
      <c r="E1696" t="s">
        <v>363</v>
      </c>
      <c r="F1696" t="s">
        <v>8</v>
      </c>
      <c r="H1696" t="s">
        <v>168</v>
      </c>
      <c r="I1696">
        <v>0.9</v>
      </c>
      <c r="J1696" t="s">
        <v>266</v>
      </c>
    </row>
    <row r="1697" spans="1:10">
      <c r="A1697">
        <f t="shared" si="26"/>
        <v>97</v>
      </c>
      <c r="B1697" t="s">
        <v>127</v>
      </c>
      <c r="C1697">
        <v>136</v>
      </c>
      <c r="D1697" s="1">
        <v>35430</v>
      </c>
      <c r="E1697" t="s">
        <v>363</v>
      </c>
      <c r="F1697" t="s">
        <v>24</v>
      </c>
      <c r="H1697" t="s">
        <v>168</v>
      </c>
      <c r="I1697">
        <v>0</v>
      </c>
      <c r="J1697" t="s">
        <v>266</v>
      </c>
    </row>
    <row r="1698" spans="1:10">
      <c r="A1698">
        <f t="shared" si="26"/>
        <v>97</v>
      </c>
      <c r="B1698" t="s">
        <v>127</v>
      </c>
      <c r="C1698">
        <v>136</v>
      </c>
      <c r="D1698" s="1">
        <v>35430</v>
      </c>
      <c r="E1698" t="s">
        <v>363</v>
      </c>
      <c r="F1698" t="s">
        <v>25</v>
      </c>
      <c r="H1698" t="s">
        <v>168</v>
      </c>
      <c r="I1698">
        <v>4.3</v>
      </c>
      <c r="J1698" t="s">
        <v>266</v>
      </c>
    </row>
    <row r="1699" spans="1:10">
      <c r="A1699">
        <f t="shared" si="26"/>
        <v>97</v>
      </c>
      <c r="B1699" t="s">
        <v>127</v>
      </c>
      <c r="C1699">
        <v>136</v>
      </c>
      <c r="D1699" s="1">
        <v>35430</v>
      </c>
      <c r="E1699" t="s">
        <v>363</v>
      </c>
      <c r="F1699" t="s">
        <v>12</v>
      </c>
      <c r="H1699" t="s">
        <v>168</v>
      </c>
      <c r="I1699">
        <v>3.4</v>
      </c>
      <c r="J1699" t="s">
        <v>266</v>
      </c>
    </row>
    <row r="1700" spans="1:10">
      <c r="A1700">
        <f t="shared" si="26"/>
        <v>98</v>
      </c>
      <c r="B1700" t="s">
        <v>128</v>
      </c>
      <c r="C1700">
        <v>136</v>
      </c>
      <c r="D1700" s="1">
        <v>35430</v>
      </c>
      <c r="E1700" t="s">
        <v>363</v>
      </c>
      <c r="F1700" t="s">
        <v>9</v>
      </c>
      <c r="H1700" t="s">
        <v>168</v>
      </c>
      <c r="I1700">
        <v>1.2</v>
      </c>
      <c r="J1700" t="s">
        <v>266</v>
      </c>
    </row>
    <row r="1701" spans="1:10">
      <c r="A1701">
        <f t="shared" si="26"/>
        <v>98</v>
      </c>
      <c r="B1701" t="s">
        <v>128</v>
      </c>
      <c r="C1701">
        <v>136</v>
      </c>
      <c r="D1701" s="1">
        <v>35430</v>
      </c>
      <c r="E1701" t="s">
        <v>363</v>
      </c>
      <c r="F1701" t="s">
        <v>8</v>
      </c>
      <c r="H1701" t="s">
        <v>168</v>
      </c>
      <c r="I1701">
        <v>0.5</v>
      </c>
      <c r="J1701" t="s">
        <v>266</v>
      </c>
    </row>
    <row r="1702" spans="1:10">
      <c r="A1702">
        <f t="shared" si="26"/>
        <v>98</v>
      </c>
      <c r="B1702" t="s">
        <v>128</v>
      </c>
      <c r="C1702">
        <v>136</v>
      </c>
      <c r="D1702" s="1">
        <v>35430</v>
      </c>
      <c r="E1702" t="s">
        <v>363</v>
      </c>
      <c r="F1702" t="s">
        <v>10</v>
      </c>
      <c r="H1702" t="s">
        <v>168</v>
      </c>
      <c r="I1702">
        <v>0</v>
      </c>
      <c r="J1702" t="s">
        <v>266</v>
      </c>
    </row>
    <row r="1703" spans="1:10">
      <c r="A1703">
        <f t="shared" si="26"/>
        <v>98</v>
      </c>
      <c r="B1703" t="s">
        <v>128</v>
      </c>
      <c r="C1703">
        <v>136</v>
      </c>
      <c r="D1703" s="1">
        <v>35430</v>
      </c>
      <c r="E1703" t="s">
        <v>363</v>
      </c>
      <c r="F1703" t="s">
        <v>24</v>
      </c>
      <c r="H1703" t="s">
        <v>168</v>
      </c>
      <c r="I1703">
        <v>0</v>
      </c>
      <c r="J1703" t="s">
        <v>266</v>
      </c>
    </row>
    <row r="1704" spans="1:10">
      <c r="A1704">
        <f t="shared" si="26"/>
        <v>98</v>
      </c>
      <c r="B1704" t="s">
        <v>128</v>
      </c>
      <c r="C1704">
        <v>136</v>
      </c>
      <c r="D1704" s="1">
        <v>35430</v>
      </c>
      <c r="E1704" t="s">
        <v>363</v>
      </c>
      <c r="F1704" t="s">
        <v>25</v>
      </c>
      <c r="H1704" t="s">
        <v>168</v>
      </c>
      <c r="I1704">
        <v>4.9000000000000004</v>
      </c>
      <c r="J1704" t="s">
        <v>266</v>
      </c>
    </row>
    <row r="1705" spans="1:10">
      <c r="A1705">
        <f t="shared" si="26"/>
        <v>99</v>
      </c>
      <c r="B1705" t="s">
        <v>129</v>
      </c>
      <c r="C1705">
        <v>136</v>
      </c>
      <c r="D1705" s="1">
        <v>35430</v>
      </c>
      <c r="E1705" t="s">
        <v>363</v>
      </c>
      <c r="F1705" t="s">
        <v>9</v>
      </c>
      <c r="H1705" t="s">
        <v>168</v>
      </c>
      <c r="I1705">
        <v>3.6</v>
      </c>
      <c r="J1705" t="s">
        <v>266</v>
      </c>
    </row>
    <row r="1706" spans="1:10">
      <c r="A1706">
        <f t="shared" si="26"/>
        <v>99</v>
      </c>
      <c r="B1706" t="s">
        <v>129</v>
      </c>
      <c r="C1706">
        <v>136</v>
      </c>
      <c r="D1706" s="1">
        <v>35430</v>
      </c>
      <c r="E1706" t="s">
        <v>363</v>
      </c>
      <c r="F1706" t="s">
        <v>8</v>
      </c>
      <c r="H1706" t="s">
        <v>168</v>
      </c>
      <c r="I1706">
        <v>0.8</v>
      </c>
      <c r="J1706" t="s">
        <v>266</v>
      </c>
    </row>
    <row r="1707" spans="1:10">
      <c r="A1707">
        <f t="shared" si="26"/>
        <v>99</v>
      </c>
      <c r="B1707" t="s">
        <v>129</v>
      </c>
      <c r="C1707">
        <v>136</v>
      </c>
      <c r="D1707" s="1">
        <v>35430</v>
      </c>
      <c r="E1707" t="s">
        <v>363</v>
      </c>
      <c r="F1707" t="s">
        <v>10</v>
      </c>
      <c r="H1707" t="s">
        <v>168</v>
      </c>
      <c r="I1707">
        <v>0</v>
      </c>
      <c r="J1707" t="s">
        <v>266</v>
      </c>
    </row>
    <row r="1708" spans="1:10">
      <c r="A1708">
        <f t="shared" si="26"/>
        <v>99</v>
      </c>
      <c r="B1708" t="s">
        <v>129</v>
      </c>
      <c r="C1708">
        <v>136</v>
      </c>
      <c r="D1708" s="1">
        <v>35430</v>
      </c>
      <c r="E1708" t="s">
        <v>363</v>
      </c>
      <c r="F1708" t="s">
        <v>24</v>
      </c>
      <c r="H1708" t="s">
        <v>168</v>
      </c>
      <c r="I1708">
        <v>0</v>
      </c>
      <c r="J1708" t="s">
        <v>266</v>
      </c>
    </row>
    <row r="1709" spans="1:10">
      <c r="A1709">
        <f t="shared" si="26"/>
        <v>99</v>
      </c>
      <c r="B1709" t="s">
        <v>129</v>
      </c>
      <c r="C1709">
        <v>136</v>
      </c>
      <c r="D1709" s="1">
        <v>35430</v>
      </c>
      <c r="E1709" t="s">
        <v>363</v>
      </c>
      <c r="F1709" t="s">
        <v>14</v>
      </c>
      <c r="H1709" t="s">
        <v>168</v>
      </c>
      <c r="I1709">
        <v>0</v>
      </c>
      <c r="J1709" t="s">
        <v>266</v>
      </c>
    </row>
    <row r="1710" spans="1:10">
      <c r="A1710">
        <f t="shared" si="26"/>
        <v>99</v>
      </c>
      <c r="B1710" t="s">
        <v>129</v>
      </c>
      <c r="C1710">
        <v>136</v>
      </c>
      <c r="D1710" s="1">
        <v>35430</v>
      </c>
      <c r="E1710" t="s">
        <v>363</v>
      </c>
      <c r="F1710" t="s">
        <v>25</v>
      </c>
      <c r="H1710" t="s">
        <v>168</v>
      </c>
      <c r="I1710">
        <v>4.3</v>
      </c>
      <c r="J1710" t="s">
        <v>266</v>
      </c>
    </row>
    <row r="1711" spans="1:10">
      <c r="A1711">
        <f t="shared" si="26"/>
        <v>100</v>
      </c>
      <c r="B1711" t="s">
        <v>130</v>
      </c>
      <c r="C1711">
        <v>136</v>
      </c>
      <c r="D1711" s="1">
        <v>35430</v>
      </c>
      <c r="E1711" t="s">
        <v>363</v>
      </c>
      <c r="F1711" t="s">
        <v>9</v>
      </c>
      <c r="H1711" t="s">
        <v>168</v>
      </c>
      <c r="I1711">
        <v>8.1999999999999993</v>
      </c>
      <c r="J1711" t="s">
        <v>266</v>
      </c>
    </row>
    <row r="1712" spans="1:10">
      <c r="A1712">
        <f t="shared" si="26"/>
        <v>100</v>
      </c>
      <c r="B1712" t="s">
        <v>130</v>
      </c>
      <c r="C1712">
        <v>136</v>
      </c>
      <c r="D1712" s="1">
        <v>35430</v>
      </c>
      <c r="E1712" t="s">
        <v>363</v>
      </c>
      <c r="F1712" t="s">
        <v>8</v>
      </c>
      <c r="H1712" t="s">
        <v>168</v>
      </c>
      <c r="I1712">
        <v>2.5</v>
      </c>
      <c r="J1712" t="s">
        <v>266</v>
      </c>
    </row>
    <row r="1713" spans="1:10">
      <c r="A1713">
        <f t="shared" si="26"/>
        <v>100</v>
      </c>
      <c r="B1713" t="s">
        <v>130</v>
      </c>
      <c r="C1713">
        <v>136</v>
      </c>
      <c r="D1713" s="1">
        <v>35430</v>
      </c>
      <c r="E1713" t="s">
        <v>363</v>
      </c>
      <c r="F1713" t="s">
        <v>10</v>
      </c>
      <c r="H1713" t="s">
        <v>168</v>
      </c>
      <c r="I1713">
        <v>7.9</v>
      </c>
      <c r="J1713" t="s">
        <v>266</v>
      </c>
    </row>
    <row r="1714" spans="1:10">
      <c r="A1714">
        <f t="shared" si="26"/>
        <v>100</v>
      </c>
      <c r="B1714" t="s">
        <v>130</v>
      </c>
      <c r="C1714">
        <v>136</v>
      </c>
      <c r="D1714" s="1">
        <v>35430</v>
      </c>
      <c r="E1714" t="s">
        <v>363</v>
      </c>
      <c r="F1714" t="s">
        <v>25</v>
      </c>
      <c r="H1714" t="s">
        <v>168</v>
      </c>
      <c r="I1714">
        <v>19.399999999999999</v>
      </c>
      <c r="J1714" t="s">
        <v>266</v>
      </c>
    </row>
    <row r="1715" spans="1:10">
      <c r="A1715">
        <f t="shared" si="26"/>
        <v>100</v>
      </c>
      <c r="B1715" t="s">
        <v>130</v>
      </c>
      <c r="C1715">
        <v>136</v>
      </c>
      <c r="D1715" s="1">
        <v>35430</v>
      </c>
      <c r="E1715" t="s">
        <v>363</v>
      </c>
      <c r="F1715" t="s">
        <v>12</v>
      </c>
      <c r="H1715" t="s">
        <v>168</v>
      </c>
      <c r="I1715">
        <v>0.5</v>
      </c>
      <c r="J1715" t="s">
        <v>266</v>
      </c>
    </row>
    <row r="1716" spans="1:10">
      <c r="A1716">
        <f t="shared" si="26"/>
        <v>101</v>
      </c>
      <c r="B1716" t="s">
        <v>134</v>
      </c>
      <c r="C1716">
        <v>136</v>
      </c>
      <c r="D1716" s="1">
        <v>35430</v>
      </c>
      <c r="E1716" t="s">
        <v>363</v>
      </c>
      <c r="F1716" t="s">
        <v>9</v>
      </c>
      <c r="H1716" t="s">
        <v>168</v>
      </c>
      <c r="I1716">
        <v>0.3</v>
      </c>
      <c r="J1716" t="s">
        <v>266</v>
      </c>
    </row>
    <row r="1717" spans="1:10">
      <c r="A1717">
        <f t="shared" si="26"/>
        <v>101</v>
      </c>
      <c r="B1717" t="s">
        <v>134</v>
      </c>
      <c r="C1717">
        <v>136</v>
      </c>
      <c r="D1717" s="1">
        <v>35430</v>
      </c>
      <c r="E1717" t="s">
        <v>363</v>
      </c>
      <c r="F1717" t="s">
        <v>8</v>
      </c>
      <c r="H1717" t="s">
        <v>168</v>
      </c>
      <c r="I1717">
        <v>12.7</v>
      </c>
      <c r="J1717" t="s">
        <v>266</v>
      </c>
    </row>
    <row r="1718" spans="1:10">
      <c r="A1718">
        <f t="shared" si="26"/>
        <v>101</v>
      </c>
      <c r="B1718" t="s">
        <v>134</v>
      </c>
      <c r="C1718">
        <v>136</v>
      </c>
      <c r="D1718" s="1">
        <v>35430</v>
      </c>
      <c r="E1718" t="s">
        <v>363</v>
      </c>
      <c r="F1718" t="s">
        <v>10</v>
      </c>
      <c r="H1718" t="s">
        <v>168</v>
      </c>
      <c r="I1718">
        <v>2.6</v>
      </c>
      <c r="J1718" t="s">
        <v>266</v>
      </c>
    </row>
    <row r="1719" spans="1:10">
      <c r="A1719">
        <f t="shared" si="26"/>
        <v>101</v>
      </c>
      <c r="B1719" t="s">
        <v>134</v>
      </c>
      <c r="C1719">
        <v>136</v>
      </c>
      <c r="D1719" s="1">
        <v>35430</v>
      </c>
      <c r="E1719" t="s">
        <v>363</v>
      </c>
      <c r="F1719" t="s">
        <v>24</v>
      </c>
      <c r="H1719" t="s">
        <v>168</v>
      </c>
      <c r="I1719">
        <v>0.1</v>
      </c>
      <c r="J1719" t="s">
        <v>266</v>
      </c>
    </row>
    <row r="1720" spans="1:10">
      <c r="A1720">
        <f t="shared" si="26"/>
        <v>101</v>
      </c>
      <c r="B1720" t="s">
        <v>134</v>
      </c>
      <c r="C1720">
        <v>136</v>
      </c>
      <c r="D1720" s="1">
        <v>35430</v>
      </c>
      <c r="E1720" t="s">
        <v>363</v>
      </c>
      <c r="F1720" t="s">
        <v>25</v>
      </c>
      <c r="H1720" t="s">
        <v>168</v>
      </c>
      <c r="I1720">
        <v>0.1</v>
      </c>
      <c r="J1720" t="s">
        <v>266</v>
      </c>
    </row>
    <row r="1721" spans="1:10">
      <c r="A1721">
        <f t="shared" si="26"/>
        <v>101</v>
      </c>
      <c r="B1721" t="s">
        <v>134</v>
      </c>
      <c r="C1721">
        <v>136</v>
      </c>
      <c r="D1721" s="1">
        <v>35430</v>
      </c>
      <c r="E1721" t="s">
        <v>363</v>
      </c>
      <c r="F1721" t="s">
        <v>12</v>
      </c>
      <c r="H1721" t="s">
        <v>168</v>
      </c>
      <c r="I1721">
        <v>2</v>
      </c>
      <c r="J1721" t="s">
        <v>266</v>
      </c>
    </row>
    <row r="1722" spans="1:10">
      <c r="A1722">
        <f t="shared" si="26"/>
        <v>102</v>
      </c>
      <c r="B1722" t="s">
        <v>135</v>
      </c>
      <c r="C1722">
        <v>136</v>
      </c>
      <c r="D1722" s="1">
        <v>35430</v>
      </c>
      <c r="E1722" t="s">
        <v>363</v>
      </c>
      <c r="F1722" t="s">
        <v>9</v>
      </c>
      <c r="H1722" t="s">
        <v>168</v>
      </c>
      <c r="I1722">
        <v>0.1</v>
      </c>
      <c r="J1722" t="s">
        <v>266</v>
      </c>
    </row>
    <row r="1723" spans="1:10">
      <c r="A1723">
        <f t="shared" si="26"/>
        <v>102</v>
      </c>
      <c r="B1723" t="s">
        <v>135</v>
      </c>
      <c r="C1723">
        <v>136</v>
      </c>
      <c r="D1723" s="1">
        <v>35430</v>
      </c>
      <c r="E1723" t="s">
        <v>363</v>
      </c>
      <c r="F1723" t="s">
        <v>8</v>
      </c>
      <c r="H1723" t="s">
        <v>168</v>
      </c>
      <c r="I1723">
        <v>0.8</v>
      </c>
      <c r="J1723" t="s">
        <v>266</v>
      </c>
    </row>
    <row r="1724" spans="1:10">
      <c r="A1724">
        <f t="shared" si="26"/>
        <v>102</v>
      </c>
      <c r="B1724" t="s">
        <v>135</v>
      </c>
      <c r="C1724">
        <v>136</v>
      </c>
      <c r="D1724" s="1">
        <v>35430</v>
      </c>
      <c r="E1724" t="s">
        <v>363</v>
      </c>
      <c r="F1724" t="s">
        <v>10</v>
      </c>
      <c r="H1724" t="s">
        <v>168</v>
      </c>
      <c r="I1724">
        <v>3.2</v>
      </c>
      <c r="J1724" t="s">
        <v>266</v>
      </c>
    </row>
    <row r="1725" spans="1:10">
      <c r="A1725">
        <f t="shared" si="26"/>
        <v>102</v>
      </c>
      <c r="B1725" t="s">
        <v>135</v>
      </c>
      <c r="C1725">
        <v>136</v>
      </c>
      <c r="D1725" s="1">
        <v>35430</v>
      </c>
      <c r="E1725" t="s">
        <v>363</v>
      </c>
      <c r="F1725" t="s">
        <v>25</v>
      </c>
      <c r="H1725" t="s">
        <v>168</v>
      </c>
      <c r="I1725">
        <v>0.2</v>
      </c>
      <c r="J1725" t="s">
        <v>266</v>
      </c>
    </row>
    <row r="1726" spans="1:10">
      <c r="A1726">
        <f t="shared" si="26"/>
        <v>102</v>
      </c>
      <c r="B1726" t="s">
        <v>135</v>
      </c>
      <c r="C1726">
        <v>136</v>
      </c>
      <c r="D1726" s="1">
        <v>35430</v>
      </c>
      <c r="E1726" t="s">
        <v>363</v>
      </c>
      <c r="F1726" t="s">
        <v>12</v>
      </c>
      <c r="H1726" t="s">
        <v>168</v>
      </c>
      <c r="I1726">
        <v>3.7</v>
      </c>
      <c r="J1726" t="s">
        <v>266</v>
      </c>
    </row>
    <row r="1727" spans="1:10">
      <c r="A1727">
        <f t="shared" si="26"/>
        <v>103</v>
      </c>
      <c r="B1727" t="s">
        <v>136</v>
      </c>
      <c r="C1727">
        <v>136</v>
      </c>
      <c r="D1727" s="1">
        <v>35430</v>
      </c>
      <c r="E1727" t="s">
        <v>363</v>
      </c>
      <c r="F1727" t="s">
        <v>9</v>
      </c>
      <c r="H1727" t="s">
        <v>168</v>
      </c>
      <c r="I1727">
        <v>0.5</v>
      </c>
      <c r="J1727" t="s">
        <v>266</v>
      </c>
    </row>
    <row r="1728" spans="1:10">
      <c r="A1728">
        <f t="shared" si="26"/>
        <v>103</v>
      </c>
      <c r="B1728" t="s">
        <v>136</v>
      </c>
      <c r="C1728">
        <v>136</v>
      </c>
      <c r="D1728" s="1">
        <v>35430</v>
      </c>
      <c r="E1728" t="s">
        <v>363</v>
      </c>
      <c r="F1728" t="s">
        <v>8</v>
      </c>
      <c r="H1728" t="s">
        <v>168</v>
      </c>
      <c r="I1728">
        <v>5.7</v>
      </c>
      <c r="J1728" t="s">
        <v>266</v>
      </c>
    </row>
    <row r="1729" spans="1:10">
      <c r="A1729">
        <f t="shared" si="26"/>
        <v>103</v>
      </c>
      <c r="B1729" t="s">
        <v>136</v>
      </c>
      <c r="C1729">
        <v>136</v>
      </c>
      <c r="D1729" s="1">
        <v>35430</v>
      </c>
      <c r="E1729" t="s">
        <v>363</v>
      </c>
      <c r="F1729" t="s">
        <v>10</v>
      </c>
      <c r="H1729" t="s">
        <v>168</v>
      </c>
      <c r="I1729">
        <v>5.3</v>
      </c>
      <c r="J1729" t="s">
        <v>266</v>
      </c>
    </row>
    <row r="1730" spans="1:10">
      <c r="A1730">
        <f t="shared" si="26"/>
        <v>103</v>
      </c>
      <c r="B1730" t="s">
        <v>136</v>
      </c>
      <c r="C1730">
        <v>136</v>
      </c>
      <c r="D1730" s="1">
        <v>35430</v>
      </c>
      <c r="E1730" t="s">
        <v>363</v>
      </c>
      <c r="F1730" t="s">
        <v>24</v>
      </c>
      <c r="H1730" t="s">
        <v>168</v>
      </c>
      <c r="I1730">
        <v>0</v>
      </c>
      <c r="J1730" t="s">
        <v>266</v>
      </c>
    </row>
    <row r="1731" spans="1:10">
      <c r="A1731">
        <f t="shared" si="26"/>
        <v>103</v>
      </c>
      <c r="B1731" t="s">
        <v>136</v>
      </c>
      <c r="C1731">
        <v>136</v>
      </c>
      <c r="D1731" s="1">
        <v>35430</v>
      </c>
      <c r="E1731" t="s">
        <v>363</v>
      </c>
      <c r="F1731" t="s">
        <v>25</v>
      </c>
      <c r="H1731" t="s">
        <v>168</v>
      </c>
      <c r="I1731">
        <v>0.5</v>
      </c>
      <c r="J1731" t="s">
        <v>266</v>
      </c>
    </row>
    <row r="1732" spans="1:10">
      <c r="A1732">
        <f t="shared" ref="A1732:A1795" si="27">IF(B1732=B1731,A1731,A1731+1)</f>
        <v>103</v>
      </c>
      <c r="B1732" t="s">
        <v>136</v>
      </c>
      <c r="C1732">
        <v>136</v>
      </c>
      <c r="D1732" s="1">
        <v>35430</v>
      </c>
      <c r="E1732" t="s">
        <v>363</v>
      </c>
      <c r="F1732" t="s">
        <v>12</v>
      </c>
      <c r="H1732" t="s">
        <v>168</v>
      </c>
      <c r="I1732">
        <v>0.3</v>
      </c>
      <c r="J1732" t="s">
        <v>266</v>
      </c>
    </row>
    <row r="1733" spans="1:10">
      <c r="A1733">
        <f t="shared" si="27"/>
        <v>104</v>
      </c>
      <c r="B1733" t="s">
        <v>131</v>
      </c>
      <c r="C1733">
        <v>136</v>
      </c>
      <c r="D1733" s="1">
        <v>35795</v>
      </c>
      <c r="E1733" t="s">
        <v>363</v>
      </c>
      <c r="F1733" t="s">
        <v>9</v>
      </c>
      <c r="H1733" t="s">
        <v>168</v>
      </c>
      <c r="I1733">
        <v>0.8</v>
      </c>
      <c r="J1733" t="s">
        <v>266</v>
      </c>
    </row>
    <row r="1734" spans="1:10">
      <c r="A1734">
        <f t="shared" si="27"/>
        <v>104</v>
      </c>
      <c r="B1734" t="s">
        <v>131</v>
      </c>
      <c r="C1734">
        <v>136</v>
      </c>
      <c r="D1734" s="1">
        <v>35795</v>
      </c>
      <c r="E1734" t="s">
        <v>363</v>
      </c>
      <c r="F1734" t="s">
        <v>9</v>
      </c>
      <c r="H1734" t="s">
        <v>168</v>
      </c>
      <c r="I1734">
        <v>1.4</v>
      </c>
      <c r="J1734" t="s">
        <v>266</v>
      </c>
    </row>
    <row r="1735" spans="1:10">
      <c r="A1735">
        <f t="shared" si="27"/>
        <v>104</v>
      </c>
      <c r="B1735" t="s">
        <v>131</v>
      </c>
      <c r="C1735">
        <v>136</v>
      </c>
      <c r="D1735" s="1">
        <v>35795</v>
      </c>
      <c r="E1735" t="s">
        <v>363</v>
      </c>
      <c r="F1735" t="s">
        <v>8</v>
      </c>
      <c r="H1735" t="s">
        <v>168</v>
      </c>
      <c r="I1735">
        <v>12.1</v>
      </c>
      <c r="J1735" t="s">
        <v>266</v>
      </c>
    </row>
    <row r="1736" spans="1:10">
      <c r="A1736">
        <f t="shared" si="27"/>
        <v>104</v>
      </c>
      <c r="B1736" t="s">
        <v>131</v>
      </c>
      <c r="C1736">
        <v>136</v>
      </c>
      <c r="D1736" s="1">
        <v>35795</v>
      </c>
      <c r="E1736" t="s">
        <v>363</v>
      </c>
      <c r="F1736" t="s">
        <v>24</v>
      </c>
      <c r="H1736" t="s">
        <v>168</v>
      </c>
      <c r="I1736">
        <v>0</v>
      </c>
      <c r="J1736" t="s">
        <v>266</v>
      </c>
    </row>
    <row r="1737" spans="1:10">
      <c r="A1737">
        <f t="shared" si="27"/>
        <v>104</v>
      </c>
      <c r="B1737" t="s">
        <v>131</v>
      </c>
      <c r="C1737">
        <v>136</v>
      </c>
      <c r="D1737" s="1">
        <v>35795</v>
      </c>
      <c r="E1737" t="s">
        <v>363</v>
      </c>
      <c r="F1737" t="s">
        <v>24</v>
      </c>
      <c r="H1737" t="s">
        <v>168</v>
      </c>
      <c r="I1737">
        <v>0.1</v>
      </c>
      <c r="J1737" t="s">
        <v>266</v>
      </c>
    </row>
    <row r="1738" spans="1:10">
      <c r="A1738">
        <f t="shared" si="27"/>
        <v>104</v>
      </c>
      <c r="B1738" t="s">
        <v>131</v>
      </c>
      <c r="C1738">
        <v>136</v>
      </c>
      <c r="D1738" s="1">
        <v>35795</v>
      </c>
      <c r="E1738" t="s">
        <v>363</v>
      </c>
      <c r="F1738" t="s">
        <v>25</v>
      </c>
      <c r="H1738" t="s">
        <v>168</v>
      </c>
      <c r="I1738">
        <v>13.9</v>
      </c>
      <c r="J1738" t="s">
        <v>266</v>
      </c>
    </row>
    <row r="1739" spans="1:10">
      <c r="A1739">
        <f t="shared" si="27"/>
        <v>104</v>
      </c>
      <c r="B1739" t="s">
        <v>131</v>
      </c>
      <c r="C1739">
        <v>136</v>
      </c>
      <c r="D1739" s="1">
        <v>35795</v>
      </c>
      <c r="E1739" t="s">
        <v>363</v>
      </c>
      <c r="F1739" t="s">
        <v>12</v>
      </c>
      <c r="H1739" t="s">
        <v>168</v>
      </c>
      <c r="I1739">
        <v>1.2</v>
      </c>
      <c r="J1739" t="s">
        <v>266</v>
      </c>
    </row>
    <row r="1740" spans="1:10">
      <c r="A1740">
        <f t="shared" si="27"/>
        <v>105</v>
      </c>
      <c r="B1740" t="s">
        <v>132</v>
      </c>
      <c r="C1740">
        <v>136</v>
      </c>
      <c r="D1740" s="1">
        <v>35795</v>
      </c>
      <c r="E1740" t="s">
        <v>363</v>
      </c>
      <c r="F1740" t="s">
        <v>9</v>
      </c>
      <c r="H1740" t="s">
        <v>168</v>
      </c>
      <c r="I1740">
        <v>76.2</v>
      </c>
      <c r="J1740" t="s">
        <v>266</v>
      </c>
    </row>
    <row r="1741" spans="1:10">
      <c r="A1741">
        <f t="shared" si="27"/>
        <v>105</v>
      </c>
      <c r="B1741" t="s">
        <v>132</v>
      </c>
      <c r="C1741">
        <v>136</v>
      </c>
      <c r="D1741" s="1">
        <v>35795</v>
      </c>
      <c r="E1741" t="s">
        <v>363</v>
      </c>
      <c r="F1741" t="s">
        <v>9</v>
      </c>
      <c r="H1741" t="s">
        <v>168</v>
      </c>
      <c r="I1741">
        <v>12.3</v>
      </c>
      <c r="J1741" t="s">
        <v>266</v>
      </c>
    </row>
    <row r="1742" spans="1:10">
      <c r="A1742">
        <f t="shared" si="27"/>
        <v>105</v>
      </c>
      <c r="B1742" t="s">
        <v>132</v>
      </c>
      <c r="C1742">
        <v>136</v>
      </c>
      <c r="D1742" s="1">
        <v>35795</v>
      </c>
      <c r="E1742" t="s">
        <v>363</v>
      </c>
      <c r="F1742" t="s">
        <v>8</v>
      </c>
      <c r="H1742" t="s">
        <v>168</v>
      </c>
      <c r="I1742">
        <v>10.199999999999999</v>
      </c>
      <c r="J1742" t="s">
        <v>266</v>
      </c>
    </row>
    <row r="1743" spans="1:10">
      <c r="A1743">
        <f t="shared" si="27"/>
        <v>105</v>
      </c>
      <c r="B1743" t="s">
        <v>132</v>
      </c>
      <c r="C1743">
        <v>136</v>
      </c>
      <c r="D1743" s="1">
        <v>35795</v>
      </c>
      <c r="E1743" t="s">
        <v>363</v>
      </c>
      <c r="F1743" t="s">
        <v>24</v>
      </c>
      <c r="H1743" t="s">
        <v>168</v>
      </c>
      <c r="I1743">
        <v>0.2</v>
      </c>
      <c r="J1743" t="s">
        <v>266</v>
      </c>
    </row>
    <row r="1744" spans="1:10">
      <c r="A1744">
        <f t="shared" si="27"/>
        <v>105</v>
      </c>
      <c r="B1744" t="s">
        <v>132</v>
      </c>
      <c r="C1744">
        <v>136</v>
      </c>
      <c r="D1744" s="1">
        <v>35795</v>
      </c>
      <c r="E1744" t="s">
        <v>363</v>
      </c>
      <c r="F1744" t="s">
        <v>25</v>
      </c>
      <c r="H1744" t="s">
        <v>168</v>
      </c>
      <c r="I1744">
        <v>1.8</v>
      </c>
      <c r="J1744" t="s">
        <v>266</v>
      </c>
    </row>
    <row r="1745" spans="1:10">
      <c r="A1745">
        <f t="shared" si="27"/>
        <v>105</v>
      </c>
      <c r="B1745" t="s">
        <v>132</v>
      </c>
      <c r="C1745">
        <v>136</v>
      </c>
      <c r="D1745" s="1">
        <v>35795</v>
      </c>
      <c r="E1745" t="s">
        <v>363</v>
      </c>
      <c r="F1745" t="s">
        <v>25</v>
      </c>
      <c r="H1745" t="s">
        <v>168</v>
      </c>
      <c r="I1745">
        <v>50.1</v>
      </c>
      <c r="J1745" t="s">
        <v>266</v>
      </c>
    </row>
    <row r="1746" spans="1:10">
      <c r="A1746">
        <f t="shared" si="27"/>
        <v>105</v>
      </c>
      <c r="B1746" t="s">
        <v>132</v>
      </c>
      <c r="C1746">
        <v>136</v>
      </c>
      <c r="D1746" s="1">
        <v>35795</v>
      </c>
      <c r="E1746" t="s">
        <v>363</v>
      </c>
      <c r="F1746" t="s">
        <v>12</v>
      </c>
      <c r="H1746" t="s">
        <v>168</v>
      </c>
      <c r="I1746">
        <v>113.2</v>
      </c>
      <c r="J1746" t="s">
        <v>266</v>
      </c>
    </row>
    <row r="1747" spans="1:10">
      <c r="A1747">
        <f t="shared" si="27"/>
        <v>105</v>
      </c>
      <c r="B1747" t="s">
        <v>132</v>
      </c>
      <c r="C1747">
        <v>136</v>
      </c>
      <c r="D1747" s="1">
        <v>35795</v>
      </c>
      <c r="E1747" t="s">
        <v>363</v>
      </c>
      <c r="F1747" t="s">
        <v>12</v>
      </c>
      <c r="H1747" t="s">
        <v>168</v>
      </c>
      <c r="I1747">
        <v>28.9</v>
      </c>
      <c r="J1747" t="s">
        <v>266</v>
      </c>
    </row>
    <row r="1748" spans="1:10">
      <c r="A1748">
        <f t="shared" si="27"/>
        <v>106</v>
      </c>
      <c r="B1748" t="s">
        <v>133</v>
      </c>
      <c r="C1748">
        <v>136</v>
      </c>
      <c r="D1748" s="1">
        <v>35795</v>
      </c>
      <c r="E1748" t="s">
        <v>363</v>
      </c>
      <c r="F1748" t="s">
        <v>21</v>
      </c>
      <c r="H1748" t="s">
        <v>168</v>
      </c>
      <c r="I1748">
        <v>6.3</v>
      </c>
      <c r="J1748" t="s">
        <v>266</v>
      </c>
    </row>
    <row r="1749" spans="1:10">
      <c r="A1749">
        <f t="shared" si="27"/>
        <v>106</v>
      </c>
      <c r="B1749" t="s">
        <v>133</v>
      </c>
      <c r="C1749">
        <v>136</v>
      </c>
      <c r="D1749" s="1">
        <v>35795</v>
      </c>
      <c r="E1749" t="s">
        <v>363</v>
      </c>
      <c r="F1749" t="s">
        <v>21</v>
      </c>
      <c r="H1749" t="s">
        <v>168</v>
      </c>
      <c r="I1749">
        <v>23.9</v>
      </c>
      <c r="J1749" t="s">
        <v>266</v>
      </c>
    </row>
    <row r="1750" spans="1:10">
      <c r="A1750">
        <f t="shared" si="27"/>
        <v>106</v>
      </c>
      <c r="B1750" t="s">
        <v>133</v>
      </c>
      <c r="C1750">
        <v>136</v>
      </c>
      <c r="D1750" s="1">
        <v>35795</v>
      </c>
      <c r="E1750" t="s">
        <v>363</v>
      </c>
      <c r="F1750" t="s">
        <v>9</v>
      </c>
      <c r="H1750" t="s">
        <v>168</v>
      </c>
      <c r="I1750">
        <v>8.1999999999999993</v>
      </c>
      <c r="J1750" t="s">
        <v>266</v>
      </c>
    </row>
    <row r="1751" spans="1:10">
      <c r="A1751">
        <f t="shared" si="27"/>
        <v>106</v>
      </c>
      <c r="B1751" t="s">
        <v>133</v>
      </c>
      <c r="C1751">
        <v>136</v>
      </c>
      <c r="D1751" s="1">
        <v>35795</v>
      </c>
      <c r="E1751" t="s">
        <v>363</v>
      </c>
      <c r="F1751" t="s">
        <v>9</v>
      </c>
      <c r="H1751" t="s">
        <v>168</v>
      </c>
      <c r="I1751">
        <v>155.5</v>
      </c>
      <c r="J1751" t="s">
        <v>266</v>
      </c>
    </row>
    <row r="1752" spans="1:10">
      <c r="A1752">
        <f t="shared" si="27"/>
        <v>106</v>
      </c>
      <c r="B1752" t="s">
        <v>133</v>
      </c>
      <c r="C1752">
        <v>136</v>
      </c>
      <c r="D1752" s="1">
        <v>35795</v>
      </c>
      <c r="E1752" t="s">
        <v>363</v>
      </c>
      <c r="F1752" t="s">
        <v>8</v>
      </c>
      <c r="H1752" t="s">
        <v>168</v>
      </c>
      <c r="I1752">
        <v>35.9</v>
      </c>
      <c r="J1752" t="s">
        <v>266</v>
      </c>
    </row>
    <row r="1753" spans="1:10">
      <c r="A1753">
        <f t="shared" si="27"/>
        <v>106</v>
      </c>
      <c r="B1753" t="s">
        <v>133</v>
      </c>
      <c r="C1753">
        <v>136</v>
      </c>
      <c r="D1753" s="1">
        <v>35795</v>
      </c>
      <c r="E1753" t="s">
        <v>363</v>
      </c>
      <c r="F1753" t="s">
        <v>25</v>
      </c>
      <c r="H1753" t="s">
        <v>168</v>
      </c>
      <c r="I1753">
        <v>759.1</v>
      </c>
      <c r="J1753" t="s">
        <v>266</v>
      </c>
    </row>
    <row r="1754" spans="1:10">
      <c r="A1754">
        <f t="shared" si="27"/>
        <v>106</v>
      </c>
      <c r="B1754" t="s">
        <v>133</v>
      </c>
      <c r="C1754">
        <v>136</v>
      </c>
      <c r="D1754" s="1">
        <v>35795</v>
      </c>
      <c r="E1754" t="s">
        <v>363</v>
      </c>
      <c r="F1754" t="s">
        <v>12</v>
      </c>
      <c r="H1754" t="s">
        <v>168</v>
      </c>
      <c r="I1754">
        <v>120.6</v>
      </c>
      <c r="J1754" t="s">
        <v>266</v>
      </c>
    </row>
    <row r="1755" spans="1:10">
      <c r="A1755">
        <f t="shared" si="27"/>
        <v>107</v>
      </c>
      <c r="B1755" t="s">
        <v>139</v>
      </c>
      <c r="C1755">
        <v>136</v>
      </c>
      <c r="D1755" s="1">
        <v>35795</v>
      </c>
      <c r="E1755" t="s">
        <v>363</v>
      </c>
      <c r="F1755" t="s">
        <v>9</v>
      </c>
      <c r="H1755" t="s">
        <v>168</v>
      </c>
      <c r="I1755">
        <v>2.1</v>
      </c>
      <c r="J1755" t="s">
        <v>266</v>
      </c>
    </row>
    <row r="1756" spans="1:10">
      <c r="A1756">
        <f t="shared" si="27"/>
        <v>107</v>
      </c>
      <c r="B1756" t="s">
        <v>139</v>
      </c>
      <c r="C1756">
        <v>136</v>
      </c>
      <c r="D1756" s="1">
        <v>35795</v>
      </c>
      <c r="E1756" t="s">
        <v>363</v>
      </c>
      <c r="F1756" t="s">
        <v>24</v>
      </c>
      <c r="H1756" t="s">
        <v>168</v>
      </c>
      <c r="I1756">
        <v>0</v>
      </c>
      <c r="J1756" t="s">
        <v>266</v>
      </c>
    </row>
    <row r="1757" spans="1:10">
      <c r="A1757">
        <f t="shared" si="27"/>
        <v>107</v>
      </c>
      <c r="B1757" t="s">
        <v>139</v>
      </c>
      <c r="C1757">
        <v>136</v>
      </c>
      <c r="D1757" s="1">
        <v>35795</v>
      </c>
      <c r="E1757" t="s">
        <v>363</v>
      </c>
      <c r="F1757" t="s">
        <v>25</v>
      </c>
      <c r="H1757" t="s">
        <v>168</v>
      </c>
      <c r="I1757">
        <v>5</v>
      </c>
      <c r="J1757" t="s">
        <v>266</v>
      </c>
    </row>
    <row r="1758" spans="1:10">
      <c r="A1758">
        <f t="shared" si="27"/>
        <v>107</v>
      </c>
      <c r="B1758" t="s">
        <v>139</v>
      </c>
      <c r="C1758">
        <v>136</v>
      </c>
      <c r="D1758" s="1">
        <v>35795</v>
      </c>
      <c r="E1758" t="s">
        <v>363</v>
      </c>
      <c r="F1758" t="s">
        <v>12</v>
      </c>
      <c r="H1758" t="s">
        <v>168</v>
      </c>
      <c r="I1758">
        <v>2.1</v>
      </c>
      <c r="J1758" t="s">
        <v>266</v>
      </c>
    </row>
    <row r="1759" spans="1:10">
      <c r="A1759">
        <f t="shared" si="27"/>
        <v>108</v>
      </c>
      <c r="B1759" t="s">
        <v>122</v>
      </c>
      <c r="C1759">
        <v>136</v>
      </c>
      <c r="D1759" s="1">
        <v>35795</v>
      </c>
      <c r="E1759" t="s">
        <v>363</v>
      </c>
      <c r="F1759" t="s">
        <v>9</v>
      </c>
      <c r="H1759" t="s">
        <v>168</v>
      </c>
      <c r="I1759">
        <v>0.8</v>
      </c>
      <c r="J1759" t="s">
        <v>266</v>
      </c>
    </row>
    <row r="1760" spans="1:10">
      <c r="A1760">
        <f t="shared" si="27"/>
        <v>108</v>
      </c>
      <c r="B1760" t="s">
        <v>122</v>
      </c>
      <c r="C1760">
        <v>136</v>
      </c>
      <c r="D1760" s="1">
        <v>35795</v>
      </c>
      <c r="E1760" t="s">
        <v>363</v>
      </c>
      <c r="F1760" t="s">
        <v>8</v>
      </c>
      <c r="H1760" t="s">
        <v>168</v>
      </c>
      <c r="I1760">
        <v>0.1</v>
      </c>
      <c r="J1760" t="s">
        <v>266</v>
      </c>
    </row>
    <row r="1761" spans="1:10">
      <c r="A1761">
        <f t="shared" si="27"/>
        <v>108</v>
      </c>
      <c r="B1761" t="s">
        <v>122</v>
      </c>
      <c r="C1761">
        <v>136</v>
      </c>
      <c r="D1761" s="1">
        <v>35795</v>
      </c>
      <c r="E1761" t="s">
        <v>363</v>
      </c>
      <c r="F1761" t="s">
        <v>24</v>
      </c>
      <c r="H1761" t="s">
        <v>168</v>
      </c>
      <c r="I1761">
        <v>0.4</v>
      </c>
      <c r="J1761" t="s">
        <v>266</v>
      </c>
    </row>
    <row r="1762" spans="1:10">
      <c r="A1762">
        <f t="shared" si="27"/>
        <v>108</v>
      </c>
      <c r="B1762" t="s">
        <v>122</v>
      </c>
      <c r="C1762">
        <v>136</v>
      </c>
      <c r="D1762" s="1">
        <v>35795</v>
      </c>
      <c r="E1762" t="s">
        <v>363</v>
      </c>
      <c r="F1762" t="s">
        <v>14</v>
      </c>
      <c r="H1762" t="s">
        <v>168</v>
      </c>
      <c r="I1762">
        <v>0.1</v>
      </c>
      <c r="J1762" t="s">
        <v>266</v>
      </c>
    </row>
    <row r="1763" spans="1:10">
      <c r="A1763">
        <f t="shared" si="27"/>
        <v>108</v>
      </c>
      <c r="B1763" t="s">
        <v>122</v>
      </c>
      <c r="C1763">
        <v>136</v>
      </c>
      <c r="D1763" s="1">
        <v>35795</v>
      </c>
      <c r="E1763" t="s">
        <v>363</v>
      </c>
      <c r="F1763" t="s">
        <v>25</v>
      </c>
      <c r="H1763" t="s">
        <v>168</v>
      </c>
      <c r="I1763">
        <v>7.4</v>
      </c>
      <c r="J1763" t="s">
        <v>266</v>
      </c>
    </row>
    <row r="1764" spans="1:10">
      <c r="A1764">
        <f t="shared" si="27"/>
        <v>108</v>
      </c>
      <c r="B1764" t="s">
        <v>122</v>
      </c>
      <c r="C1764">
        <v>136</v>
      </c>
      <c r="D1764" s="1">
        <v>35795</v>
      </c>
      <c r="E1764" t="s">
        <v>363</v>
      </c>
      <c r="F1764" t="s">
        <v>12</v>
      </c>
      <c r="H1764" t="s">
        <v>168</v>
      </c>
      <c r="I1764">
        <v>1.4</v>
      </c>
      <c r="J1764" t="s">
        <v>266</v>
      </c>
    </row>
    <row r="1765" spans="1:10">
      <c r="A1765">
        <f t="shared" si="27"/>
        <v>108</v>
      </c>
      <c r="B1765" t="s">
        <v>122</v>
      </c>
      <c r="C1765">
        <v>136</v>
      </c>
      <c r="D1765" s="1">
        <v>35795</v>
      </c>
      <c r="E1765" t="s">
        <v>363</v>
      </c>
      <c r="F1765" t="s">
        <v>101</v>
      </c>
      <c r="H1765" t="s">
        <v>168</v>
      </c>
      <c r="I1765">
        <v>0</v>
      </c>
      <c r="J1765" t="s">
        <v>266</v>
      </c>
    </row>
    <row r="1766" spans="1:10">
      <c r="A1766">
        <f t="shared" si="27"/>
        <v>109</v>
      </c>
      <c r="B1766" t="s">
        <v>123</v>
      </c>
      <c r="C1766">
        <v>136</v>
      </c>
      <c r="D1766" s="1">
        <v>35795</v>
      </c>
      <c r="E1766" t="s">
        <v>363</v>
      </c>
      <c r="F1766" t="s">
        <v>9</v>
      </c>
      <c r="H1766" t="s">
        <v>168</v>
      </c>
      <c r="I1766">
        <v>1.1000000000000001</v>
      </c>
      <c r="J1766" t="s">
        <v>266</v>
      </c>
    </row>
    <row r="1767" spans="1:10">
      <c r="A1767">
        <f t="shared" si="27"/>
        <v>109</v>
      </c>
      <c r="B1767" t="s">
        <v>123</v>
      </c>
      <c r="C1767">
        <v>136</v>
      </c>
      <c r="D1767" s="1">
        <v>35795</v>
      </c>
      <c r="E1767" t="s">
        <v>363</v>
      </c>
      <c r="F1767" t="s">
        <v>24</v>
      </c>
      <c r="H1767" t="s">
        <v>168</v>
      </c>
      <c r="I1767">
        <v>0.2</v>
      </c>
      <c r="J1767" t="s">
        <v>266</v>
      </c>
    </row>
    <row r="1768" spans="1:10">
      <c r="A1768">
        <f t="shared" si="27"/>
        <v>109</v>
      </c>
      <c r="B1768" t="s">
        <v>123</v>
      </c>
      <c r="C1768">
        <v>136</v>
      </c>
      <c r="D1768" s="1">
        <v>35795</v>
      </c>
      <c r="E1768" t="s">
        <v>363</v>
      </c>
      <c r="F1768" t="s">
        <v>25</v>
      </c>
      <c r="H1768" t="s">
        <v>168</v>
      </c>
      <c r="I1768">
        <v>6.5</v>
      </c>
      <c r="J1768" t="s">
        <v>266</v>
      </c>
    </row>
    <row r="1769" spans="1:10">
      <c r="A1769">
        <f t="shared" si="27"/>
        <v>109</v>
      </c>
      <c r="B1769" t="s">
        <v>123</v>
      </c>
      <c r="C1769">
        <v>136</v>
      </c>
      <c r="D1769" s="1">
        <v>35795</v>
      </c>
      <c r="E1769" t="s">
        <v>363</v>
      </c>
      <c r="F1769" t="s">
        <v>12</v>
      </c>
      <c r="H1769" t="s">
        <v>168</v>
      </c>
      <c r="I1769">
        <v>0.4</v>
      </c>
      <c r="J1769" t="s">
        <v>266</v>
      </c>
    </row>
    <row r="1770" spans="1:10">
      <c r="A1770">
        <f t="shared" si="27"/>
        <v>109</v>
      </c>
      <c r="B1770" t="s">
        <v>123</v>
      </c>
      <c r="C1770">
        <v>136</v>
      </c>
      <c r="D1770" s="1">
        <v>35795</v>
      </c>
      <c r="E1770" t="s">
        <v>363</v>
      </c>
      <c r="F1770" t="s">
        <v>101</v>
      </c>
      <c r="H1770" t="s">
        <v>168</v>
      </c>
      <c r="I1770">
        <v>0</v>
      </c>
      <c r="J1770" t="s">
        <v>266</v>
      </c>
    </row>
    <row r="1771" spans="1:10">
      <c r="A1771">
        <f t="shared" si="27"/>
        <v>110</v>
      </c>
      <c r="B1771" t="s">
        <v>124</v>
      </c>
      <c r="C1771">
        <v>136</v>
      </c>
      <c r="D1771" s="1">
        <v>35795</v>
      </c>
      <c r="E1771" t="s">
        <v>363</v>
      </c>
      <c r="F1771" t="s">
        <v>9</v>
      </c>
      <c r="H1771" t="s">
        <v>168</v>
      </c>
      <c r="I1771">
        <v>2</v>
      </c>
      <c r="J1771" t="s">
        <v>266</v>
      </c>
    </row>
    <row r="1772" spans="1:10">
      <c r="A1772">
        <f t="shared" si="27"/>
        <v>110</v>
      </c>
      <c r="B1772" t="s">
        <v>124</v>
      </c>
      <c r="C1772">
        <v>136</v>
      </c>
      <c r="D1772" s="1">
        <v>35795</v>
      </c>
      <c r="E1772" t="s">
        <v>363</v>
      </c>
      <c r="F1772" t="s">
        <v>8</v>
      </c>
      <c r="H1772" t="s">
        <v>168</v>
      </c>
      <c r="I1772">
        <v>5</v>
      </c>
      <c r="J1772" t="s">
        <v>266</v>
      </c>
    </row>
    <row r="1773" spans="1:10">
      <c r="A1773">
        <f t="shared" si="27"/>
        <v>110</v>
      </c>
      <c r="B1773" t="s">
        <v>124</v>
      </c>
      <c r="C1773">
        <v>136</v>
      </c>
      <c r="D1773" s="1">
        <v>35795</v>
      </c>
      <c r="E1773" t="s">
        <v>363</v>
      </c>
      <c r="F1773" t="s">
        <v>10</v>
      </c>
      <c r="H1773" t="s">
        <v>168</v>
      </c>
      <c r="I1773">
        <v>0.4</v>
      </c>
      <c r="J1773" t="s">
        <v>266</v>
      </c>
    </row>
    <row r="1774" spans="1:10">
      <c r="A1774">
        <f t="shared" si="27"/>
        <v>110</v>
      </c>
      <c r="B1774" t="s">
        <v>124</v>
      </c>
      <c r="C1774">
        <v>136</v>
      </c>
      <c r="D1774" s="1">
        <v>35795</v>
      </c>
      <c r="E1774" t="s">
        <v>363</v>
      </c>
      <c r="F1774" t="s">
        <v>24</v>
      </c>
      <c r="H1774" t="s">
        <v>168</v>
      </c>
      <c r="I1774">
        <v>0</v>
      </c>
      <c r="J1774" t="s">
        <v>266</v>
      </c>
    </row>
    <row r="1775" spans="1:10">
      <c r="A1775">
        <f t="shared" si="27"/>
        <v>110</v>
      </c>
      <c r="B1775" t="s">
        <v>124</v>
      </c>
      <c r="C1775">
        <v>136</v>
      </c>
      <c r="D1775" s="1">
        <v>35795</v>
      </c>
      <c r="E1775" t="s">
        <v>363</v>
      </c>
      <c r="F1775" t="s">
        <v>25</v>
      </c>
      <c r="H1775" t="s">
        <v>168</v>
      </c>
      <c r="I1775">
        <v>9.8000000000000007</v>
      </c>
      <c r="J1775" t="s">
        <v>266</v>
      </c>
    </row>
    <row r="1776" spans="1:10">
      <c r="A1776">
        <f t="shared" si="27"/>
        <v>110</v>
      </c>
      <c r="B1776" t="s">
        <v>124</v>
      </c>
      <c r="C1776">
        <v>136</v>
      </c>
      <c r="D1776" s="1">
        <v>35795</v>
      </c>
      <c r="E1776" t="s">
        <v>363</v>
      </c>
      <c r="F1776" t="s">
        <v>12</v>
      </c>
      <c r="H1776" t="s">
        <v>168</v>
      </c>
      <c r="I1776">
        <v>8.1999999999999993</v>
      </c>
      <c r="J1776" t="s">
        <v>266</v>
      </c>
    </row>
    <row r="1777" spans="1:10">
      <c r="A1777">
        <f t="shared" si="27"/>
        <v>110</v>
      </c>
      <c r="B1777" t="s">
        <v>124</v>
      </c>
      <c r="C1777">
        <v>136</v>
      </c>
      <c r="D1777" s="1">
        <v>35795</v>
      </c>
      <c r="E1777" t="s">
        <v>363</v>
      </c>
      <c r="F1777" t="s">
        <v>101</v>
      </c>
      <c r="H1777" t="s">
        <v>168</v>
      </c>
      <c r="I1777">
        <v>0</v>
      </c>
      <c r="J1777" t="s">
        <v>266</v>
      </c>
    </row>
    <row r="1778" spans="1:10">
      <c r="A1778">
        <f t="shared" si="27"/>
        <v>111</v>
      </c>
      <c r="B1778" t="s">
        <v>125</v>
      </c>
      <c r="C1778">
        <v>136</v>
      </c>
      <c r="D1778" s="1">
        <v>35795</v>
      </c>
      <c r="E1778" t="s">
        <v>363</v>
      </c>
      <c r="F1778" t="s">
        <v>9</v>
      </c>
      <c r="H1778" t="s">
        <v>168</v>
      </c>
      <c r="I1778">
        <v>2.5</v>
      </c>
      <c r="J1778" t="s">
        <v>266</v>
      </c>
    </row>
    <row r="1779" spans="1:10">
      <c r="A1779">
        <f t="shared" si="27"/>
        <v>111</v>
      </c>
      <c r="B1779" t="s">
        <v>125</v>
      </c>
      <c r="C1779">
        <v>136</v>
      </c>
      <c r="D1779" s="1">
        <v>35795</v>
      </c>
      <c r="E1779" t="s">
        <v>363</v>
      </c>
      <c r="F1779" t="s">
        <v>8</v>
      </c>
      <c r="H1779" t="s">
        <v>168</v>
      </c>
      <c r="I1779">
        <v>0.5</v>
      </c>
      <c r="J1779" t="s">
        <v>266</v>
      </c>
    </row>
    <row r="1780" spans="1:10">
      <c r="A1780">
        <f t="shared" si="27"/>
        <v>111</v>
      </c>
      <c r="B1780" t="s">
        <v>125</v>
      </c>
      <c r="C1780">
        <v>136</v>
      </c>
      <c r="D1780" s="1">
        <v>35795</v>
      </c>
      <c r="E1780" t="s">
        <v>363</v>
      </c>
      <c r="F1780" t="s">
        <v>24</v>
      </c>
      <c r="H1780" t="s">
        <v>168</v>
      </c>
      <c r="I1780">
        <v>0.3</v>
      </c>
      <c r="J1780" t="s">
        <v>266</v>
      </c>
    </row>
    <row r="1781" spans="1:10">
      <c r="A1781">
        <f t="shared" si="27"/>
        <v>111</v>
      </c>
      <c r="B1781" t="s">
        <v>125</v>
      </c>
      <c r="C1781">
        <v>136</v>
      </c>
      <c r="D1781" s="1">
        <v>35795</v>
      </c>
      <c r="E1781" t="s">
        <v>363</v>
      </c>
      <c r="F1781" t="s">
        <v>25</v>
      </c>
      <c r="H1781" t="s">
        <v>168</v>
      </c>
      <c r="I1781">
        <v>9.4</v>
      </c>
      <c r="J1781" t="s">
        <v>266</v>
      </c>
    </row>
    <row r="1782" spans="1:10">
      <c r="A1782">
        <f t="shared" si="27"/>
        <v>111</v>
      </c>
      <c r="B1782" t="s">
        <v>125</v>
      </c>
      <c r="C1782">
        <v>136</v>
      </c>
      <c r="D1782" s="1">
        <v>35795</v>
      </c>
      <c r="E1782" t="s">
        <v>363</v>
      </c>
      <c r="F1782" t="s">
        <v>12</v>
      </c>
      <c r="H1782" t="s">
        <v>168</v>
      </c>
      <c r="I1782">
        <v>1.6</v>
      </c>
      <c r="J1782" t="s">
        <v>266</v>
      </c>
    </row>
    <row r="1783" spans="1:10">
      <c r="A1783">
        <f t="shared" si="27"/>
        <v>111</v>
      </c>
      <c r="B1783" t="s">
        <v>125</v>
      </c>
      <c r="C1783">
        <v>136</v>
      </c>
      <c r="D1783" s="1">
        <v>35795</v>
      </c>
      <c r="E1783" t="s">
        <v>363</v>
      </c>
      <c r="F1783" t="s">
        <v>101</v>
      </c>
      <c r="H1783" t="s">
        <v>168</v>
      </c>
      <c r="I1783">
        <v>0</v>
      </c>
      <c r="J1783" t="s">
        <v>266</v>
      </c>
    </row>
    <row r="1784" spans="1:10">
      <c r="A1784">
        <f t="shared" si="27"/>
        <v>112</v>
      </c>
      <c r="B1784" t="s">
        <v>126</v>
      </c>
      <c r="C1784">
        <v>136</v>
      </c>
      <c r="D1784" s="1">
        <v>35795</v>
      </c>
      <c r="E1784" t="s">
        <v>363</v>
      </c>
      <c r="F1784" t="s">
        <v>9</v>
      </c>
      <c r="H1784" t="s">
        <v>168</v>
      </c>
      <c r="I1784">
        <v>2.7</v>
      </c>
      <c r="J1784" t="s">
        <v>266</v>
      </c>
    </row>
    <row r="1785" spans="1:10">
      <c r="A1785">
        <f t="shared" si="27"/>
        <v>112</v>
      </c>
      <c r="B1785" t="s">
        <v>126</v>
      </c>
      <c r="C1785">
        <v>136</v>
      </c>
      <c r="D1785" s="1">
        <v>35795</v>
      </c>
      <c r="E1785" t="s">
        <v>363</v>
      </c>
      <c r="F1785" t="s">
        <v>8</v>
      </c>
      <c r="H1785" t="s">
        <v>168</v>
      </c>
      <c r="I1785">
        <v>5.5</v>
      </c>
      <c r="J1785" t="s">
        <v>266</v>
      </c>
    </row>
    <row r="1786" spans="1:10">
      <c r="A1786">
        <f t="shared" si="27"/>
        <v>112</v>
      </c>
      <c r="B1786" t="s">
        <v>126</v>
      </c>
      <c r="C1786">
        <v>136</v>
      </c>
      <c r="D1786" s="1">
        <v>35795</v>
      </c>
      <c r="E1786" t="s">
        <v>363</v>
      </c>
      <c r="F1786" t="s">
        <v>10</v>
      </c>
      <c r="H1786" t="s">
        <v>168</v>
      </c>
      <c r="I1786">
        <v>5.0999999999999996</v>
      </c>
      <c r="J1786" t="s">
        <v>266</v>
      </c>
    </row>
    <row r="1787" spans="1:10">
      <c r="A1787">
        <f t="shared" si="27"/>
        <v>112</v>
      </c>
      <c r="B1787" t="s">
        <v>126</v>
      </c>
      <c r="C1787">
        <v>136</v>
      </c>
      <c r="D1787" s="1">
        <v>35795</v>
      </c>
      <c r="E1787" t="s">
        <v>363</v>
      </c>
      <c r="F1787" t="s">
        <v>24</v>
      </c>
      <c r="H1787" t="s">
        <v>168</v>
      </c>
      <c r="I1787">
        <v>0.1</v>
      </c>
      <c r="J1787" t="s">
        <v>266</v>
      </c>
    </row>
    <row r="1788" spans="1:10">
      <c r="A1788">
        <f t="shared" si="27"/>
        <v>112</v>
      </c>
      <c r="B1788" t="s">
        <v>126</v>
      </c>
      <c r="C1788">
        <v>136</v>
      </c>
      <c r="D1788" s="1">
        <v>35795</v>
      </c>
      <c r="E1788" t="s">
        <v>363</v>
      </c>
      <c r="F1788" t="s">
        <v>25</v>
      </c>
      <c r="H1788" t="s">
        <v>168</v>
      </c>
      <c r="I1788">
        <v>5.0999999999999996</v>
      </c>
      <c r="J1788" t="s">
        <v>266</v>
      </c>
    </row>
    <row r="1789" spans="1:10">
      <c r="A1789">
        <f t="shared" si="27"/>
        <v>112</v>
      </c>
      <c r="B1789" t="s">
        <v>126</v>
      </c>
      <c r="C1789">
        <v>136</v>
      </c>
      <c r="D1789" s="1">
        <v>35795</v>
      </c>
      <c r="E1789" t="s">
        <v>363</v>
      </c>
      <c r="F1789" t="s">
        <v>12</v>
      </c>
      <c r="H1789" t="s">
        <v>168</v>
      </c>
      <c r="I1789">
        <v>4.2</v>
      </c>
      <c r="J1789" t="s">
        <v>266</v>
      </c>
    </row>
    <row r="1790" spans="1:10">
      <c r="A1790">
        <f t="shared" si="27"/>
        <v>113</v>
      </c>
      <c r="B1790" t="s">
        <v>127</v>
      </c>
      <c r="C1790">
        <v>136</v>
      </c>
      <c r="D1790" s="1">
        <v>35795</v>
      </c>
      <c r="E1790" t="s">
        <v>363</v>
      </c>
      <c r="F1790" t="s">
        <v>9</v>
      </c>
      <c r="H1790" t="s">
        <v>168</v>
      </c>
      <c r="I1790">
        <v>1.2</v>
      </c>
      <c r="J1790" t="s">
        <v>266</v>
      </c>
    </row>
    <row r="1791" spans="1:10">
      <c r="A1791">
        <f t="shared" si="27"/>
        <v>113</v>
      </c>
      <c r="B1791" t="s">
        <v>127</v>
      </c>
      <c r="C1791">
        <v>136</v>
      </c>
      <c r="D1791" s="1">
        <v>35795</v>
      </c>
      <c r="E1791" t="s">
        <v>363</v>
      </c>
      <c r="F1791" t="s">
        <v>8</v>
      </c>
      <c r="H1791" t="s">
        <v>168</v>
      </c>
      <c r="I1791">
        <v>2.2999999999999998</v>
      </c>
      <c r="J1791" t="s">
        <v>266</v>
      </c>
    </row>
    <row r="1792" spans="1:10">
      <c r="A1792">
        <f t="shared" si="27"/>
        <v>113</v>
      </c>
      <c r="B1792" t="s">
        <v>127</v>
      </c>
      <c r="C1792">
        <v>136</v>
      </c>
      <c r="D1792" s="1">
        <v>35795</v>
      </c>
      <c r="E1792" t="s">
        <v>363</v>
      </c>
      <c r="F1792" t="s">
        <v>10</v>
      </c>
      <c r="H1792" t="s">
        <v>168</v>
      </c>
      <c r="I1792">
        <v>17.5</v>
      </c>
      <c r="J1792" t="s">
        <v>266</v>
      </c>
    </row>
    <row r="1793" spans="1:10">
      <c r="A1793">
        <f t="shared" si="27"/>
        <v>113</v>
      </c>
      <c r="B1793" t="s">
        <v>127</v>
      </c>
      <c r="C1793">
        <v>136</v>
      </c>
      <c r="D1793" s="1">
        <v>35795</v>
      </c>
      <c r="E1793" t="s">
        <v>363</v>
      </c>
      <c r="F1793" t="s">
        <v>24</v>
      </c>
      <c r="H1793" t="s">
        <v>168</v>
      </c>
      <c r="I1793">
        <v>0.1</v>
      </c>
      <c r="J1793" t="s">
        <v>266</v>
      </c>
    </row>
    <row r="1794" spans="1:10">
      <c r="A1794">
        <f t="shared" si="27"/>
        <v>113</v>
      </c>
      <c r="B1794" t="s">
        <v>127</v>
      </c>
      <c r="C1794">
        <v>136</v>
      </c>
      <c r="D1794" s="1">
        <v>35795</v>
      </c>
      <c r="E1794" t="s">
        <v>363</v>
      </c>
      <c r="F1794" t="s">
        <v>47</v>
      </c>
      <c r="H1794" t="s">
        <v>168</v>
      </c>
      <c r="I1794">
        <v>0</v>
      </c>
      <c r="J1794" t="s">
        <v>266</v>
      </c>
    </row>
    <row r="1795" spans="1:10">
      <c r="A1795">
        <f t="shared" si="27"/>
        <v>113</v>
      </c>
      <c r="B1795" t="s">
        <v>127</v>
      </c>
      <c r="C1795">
        <v>136</v>
      </c>
      <c r="D1795" s="1">
        <v>35795</v>
      </c>
      <c r="E1795" t="s">
        <v>363</v>
      </c>
      <c r="F1795" t="s">
        <v>25</v>
      </c>
      <c r="H1795" t="s">
        <v>168</v>
      </c>
      <c r="I1795">
        <v>6</v>
      </c>
      <c r="J1795" t="s">
        <v>266</v>
      </c>
    </row>
    <row r="1796" spans="1:10">
      <c r="A1796">
        <f t="shared" ref="A1796:A1859" si="28">IF(B1796=B1795,A1795,A1795+1)</f>
        <v>113</v>
      </c>
      <c r="B1796" t="s">
        <v>127</v>
      </c>
      <c r="C1796">
        <v>136</v>
      </c>
      <c r="D1796" s="1">
        <v>35795</v>
      </c>
      <c r="E1796" t="s">
        <v>363</v>
      </c>
      <c r="F1796" t="s">
        <v>12</v>
      </c>
      <c r="H1796" t="s">
        <v>168</v>
      </c>
      <c r="I1796">
        <v>19.100000000000001</v>
      </c>
      <c r="J1796" t="s">
        <v>266</v>
      </c>
    </row>
    <row r="1797" spans="1:10">
      <c r="A1797">
        <f t="shared" si="28"/>
        <v>114</v>
      </c>
      <c r="B1797" t="s">
        <v>128</v>
      </c>
      <c r="C1797">
        <v>136</v>
      </c>
      <c r="D1797" s="1">
        <v>35795</v>
      </c>
      <c r="E1797" t="s">
        <v>363</v>
      </c>
      <c r="F1797" t="s">
        <v>9</v>
      </c>
      <c r="H1797" t="s">
        <v>168</v>
      </c>
      <c r="I1797">
        <v>0.8</v>
      </c>
      <c r="J1797" t="s">
        <v>266</v>
      </c>
    </row>
    <row r="1798" spans="1:10">
      <c r="A1798">
        <f t="shared" si="28"/>
        <v>114</v>
      </c>
      <c r="B1798" t="s">
        <v>128</v>
      </c>
      <c r="C1798">
        <v>136</v>
      </c>
      <c r="D1798" s="1">
        <v>35795</v>
      </c>
      <c r="E1798" t="s">
        <v>363</v>
      </c>
      <c r="F1798" t="s">
        <v>8</v>
      </c>
      <c r="H1798" t="s">
        <v>168</v>
      </c>
      <c r="I1798">
        <v>4.2</v>
      </c>
      <c r="J1798" t="s">
        <v>266</v>
      </c>
    </row>
    <row r="1799" spans="1:10">
      <c r="A1799">
        <f t="shared" si="28"/>
        <v>114</v>
      </c>
      <c r="B1799" t="s">
        <v>128</v>
      </c>
      <c r="C1799">
        <v>136</v>
      </c>
      <c r="D1799" s="1">
        <v>35795</v>
      </c>
      <c r="E1799" t="s">
        <v>363</v>
      </c>
      <c r="F1799" t="s">
        <v>10</v>
      </c>
      <c r="H1799" t="s">
        <v>168</v>
      </c>
      <c r="I1799">
        <v>3.2</v>
      </c>
      <c r="J1799" t="s">
        <v>266</v>
      </c>
    </row>
    <row r="1800" spans="1:10">
      <c r="A1800">
        <f t="shared" si="28"/>
        <v>114</v>
      </c>
      <c r="B1800" t="s">
        <v>128</v>
      </c>
      <c r="C1800">
        <v>136</v>
      </c>
      <c r="D1800" s="1">
        <v>35795</v>
      </c>
      <c r="E1800" t="s">
        <v>363</v>
      </c>
      <c r="F1800" t="s">
        <v>24</v>
      </c>
      <c r="H1800" t="s">
        <v>168</v>
      </c>
      <c r="I1800">
        <v>0</v>
      </c>
      <c r="J1800" t="s">
        <v>266</v>
      </c>
    </row>
    <row r="1801" spans="1:10">
      <c r="A1801">
        <f t="shared" si="28"/>
        <v>114</v>
      </c>
      <c r="B1801" t="s">
        <v>128</v>
      </c>
      <c r="C1801">
        <v>136</v>
      </c>
      <c r="D1801" s="1">
        <v>35795</v>
      </c>
      <c r="E1801" t="s">
        <v>363</v>
      </c>
      <c r="F1801" t="s">
        <v>25</v>
      </c>
      <c r="H1801" t="s">
        <v>168</v>
      </c>
      <c r="I1801">
        <v>3.9</v>
      </c>
      <c r="J1801" t="s">
        <v>266</v>
      </c>
    </row>
    <row r="1802" spans="1:10">
      <c r="A1802">
        <f t="shared" si="28"/>
        <v>114</v>
      </c>
      <c r="B1802" t="s">
        <v>128</v>
      </c>
      <c r="C1802">
        <v>136</v>
      </c>
      <c r="D1802" s="1">
        <v>35795</v>
      </c>
      <c r="E1802" t="s">
        <v>363</v>
      </c>
      <c r="F1802" t="s">
        <v>12</v>
      </c>
      <c r="H1802" t="s">
        <v>168</v>
      </c>
      <c r="I1802">
        <v>6.4</v>
      </c>
      <c r="J1802" t="s">
        <v>266</v>
      </c>
    </row>
    <row r="1803" spans="1:10">
      <c r="A1803">
        <f t="shared" si="28"/>
        <v>114</v>
      </c>
      <c r="B1803" t="s">
        <v>128</v>
      </c>
      <c r="C1803">
        <v>136</v>
      </c>
      <c r="D1803" s="1">
        <v>35795</v>
      </c>
      <c r="E1803" t="s">
        <v>363</v>
      </c>
      <c r="F1803" t="s">
        <v>17</v>
      </c>
      <c r="H1803" t="s">
        <v>168</v>
      </c>
      <c r="I1803">
        <v>0</v>
      </c>
      <c r="J1803" t="s">
        <v>266</v>
      </c>
    </row>
    <row r="1804" spans="1:10">
      <c r="A1804">
        <f t="shared" si="28"/>
        <v>114</v>
      </c>
      <c r="B1804" t="s">
        <v>128</v>
      </c>
      <c r="C1804">
        <v>136</v>
      </c>
      <c r="D1804" s="1">
        <v>35795</v>
      </c>
      <c r="E1804" t="s">
        <v>363</v>
      </c>
      <c r="F1804" t="s">
        <v>101</v>
      </c>
      <c r="H1804" t="s">
        <v>168</v>
      </c>
      <c r="I1804">
        <v>0</v>
      </c>
      <c r="J1804" t="s">
        <v>266</v>
      </c>
    </row>
    <row r="1805" spans="1:10">
      <c r="A1805">
        <f t="shared" si="28"/>
        <v>115</v>
      </c>
      <c r="B1805" t="s">
        <v>129</v>
      </c>
      <c r="C1805">
        <v>136</v>
      </c>
      <c r="D1805" s="1">
        <v>35795</v>
      </c>
      <c r="E1805" t="s">
        <v>363</v>
      </c>
      <c r="F1805" t="s">
        <v>9</v>
      </c>
      <c r="H1805" t="s">
        <v>168</v>
      </c>
      <c r="I1805">
        <v>3.9</v>
      </c>
      <c r="J1805" t="s">
        <v>266</v>
      </c>
    </row>
    <row r="1806" spans="1:10">
      <c r="A1806">
        <f t="shared" si="28"/>
        <v>115</v>
      </c>
      <c r="B1806" t="s">
        <v>129</v>
      </c>
      <c r="C1806">
        <v>136</v>
      </c>
      <c r="D1806" s="1">
        <v>35795</v>
      </c>
      <c r="E1806" t="s">
        <v>363</v>
      </c>
      <c r="F1806" t="s">
        <v>8</v>
      </c>
      <c r="H1806" t="s">
        <v>168</v>
      </c>
      <c r="I1806">
        <v>1.9</v>
      </c>
      <c r="J1806" t="s">
        <v>266</v>
      </c>
    </row>
    <row r="1807" spans="1:10">
      <c r="A1807">
        <f t="shared" si="28"/>
        <v>115</v>
      </c>
      <c r="B1807" t="s">
        <v>129</v>
      </c>
      <c r="C1807">
        <v>136</v>
      </c>
      <c r="D1807" s="1">
        <v>35795</v>
      </c>
      <c r="E1807" t="s">
        <v>363</v>
      </c>
      <c r="F1807" t="s">
        <v>10</v>
      </c>
      <c r="H1807" t="s">
        <v>168</v>
      </c>
      <c r="I1807">
        <v>2.7</v>
      </c>
      <c r="J1807" t="s">
        <v>266</v>
      </c>
    </row>
    <row r="1808" spans="1:10">
      <c r="A1808">
        <f t="shared" si="28"/>
        <v>115</v>
      </c>
      <c r="B1808" t="s">
        <v>129</v>
      </c>
      <c r="C1808">
        <v>136</v>
      </c>
      <c r="D1808" s="1">
        <v>35795</v>
      </c>
      <c r="E1808" t="s">
        <v>363</v>
      </c>
      <c r="F1808" t="s">
        <v>47</v>
      </c>
      <c r="H1808" t="s">
        <v>168</v>
      </c>
      <c r="I1808">
        <v>0</v>
      </c>
      <c r="J1808" t="s">
        <v>266</v>
      </c>
    </row>
    <row r="1809" spans="1:10">
      <c r="A1809">
        <f t="shared" si="28"/>
        <v>115</v>
      </c>
      <c r="B1809" t="s">
        <v>129</v>
      </c>
      <c r="C1809">
        <v>136</v>
      </c>
      <c r="D1809" s="1">
        <v>35795</v>
      </c>
      <c r="E1809" t="s">
        <v>363</v>
      </c>
      <c r="F1809" t="s">
        <v>14</v>
      </c>
      <c r="H1809" t="s">
        <v>168</v>
      </c>
      <c r="I1809">
        <v>0.1</v>
      </c>
      <c r="J1809" t="s">
        <v>266</v>
      </c>
    </row>
    <row r="1810" spans="1:10">
      <c r="A1810">
        <f t="shared" si="28"/>
        <v>115</v>
      </c>
      <c r="B1810" t="s">
        <v>129</v>
      </c>
      <c r="C1810">
        <v>136</v>
      </c>
      <c r="D1810" s="1">
        <v>35795</v>
      </c>
      <c r="E1810" t="s">
        <v>363</v>
      </c>
      <c r="F1810" t="s">
        <v>25</v>
      </c>
      <c r="H1810" t="s">
        <v>168</v>
      </c>
      <c r="I1810">
        <v>2.6</v>
      </c>
      <c r="J1810" t="s">
        <v>266</v>
      </c>
    </row>
    <row r="1811" spans="1:10">
      <c r="A1811">
        <f t="shared" si="28"/>
        <v>115</v>
      </c>
      <c r="B1811" t="s">
        <v>129</v>
      </c>
      <c r="C1811">
        <v>136</v>
      </c>
      <c r="D1811" s="1">
        <v>35795</v>
      </c>
      <c r="E1811" t="s">
        <v>363</v>
      </c>
      <c r="F1811" t="s">
        <v>12</v>
      </c>
      <c r="H1811" t="s">
        <v>168</v>
      </c>
      <c r="I1811">
        <v>1.4</v>
      </c>
      <c r="J1811" t="s">
        <v>266</v>
      </c>
    </row>
    <row r="1812" spans="1:10">
      <c r="A1812">
        <f t="shared" si="28"/>
        <v>115</v>
      </c>
      <c r="B1812" t="s">
        <v>129</v>
      </c>
      <c r="C1812">
        <v>136</v>
      </c>
      <c r="D1812" s="1">
        <v>35795</v>
      </c>
      <c r="E1812" t="s">
        <v>363</v>
      </c>
      <c r="F1812" t="s">
        <v>101</v>
      </c>
      <c r="H1812" t="s">
        <v>168</v>
      </c>
      <c r="I1812">
        <v>0</v>
      </c>
      <c r="J1812" t="s">
        <v>266</v>
      </c>
    </row>
    <row r="1813" spans="1:10">
      <c r="A1813">
        <f t="shared" si="28"/>
        <v>116</v>
      </c>
      <c r="B1813" t="s">
        <v>134</v>
      </c>
      <c r="C1813">
        <v>136</v>
      </c>
      <c r="D1813" s="1">
        <v>35795</v>
      </c>
      <c r="E1813" t="s">
        <v>363</v>
      </c>
      <c r="F1813" t="s">
        <v>9</v>
      </c>
      <c r="H1813" t="s">
        <v>168</v>
      </c>
      <c r="I1813">
        <v>0.2</v>
      </c>
      <c r="J1813" t="s">
        <v>266</v>
      </c>
    </row>
    <row r="1814" spans="1:10">
      <c r="A1814">
        <f t="shared" si="28"/>
        <v>116</v>
      </c>
      <c r="B1814" t="s">
        <v>134</v>
      </c>
      <c r="C1814">
        <v>136</v>
      </c>
      <c r="D1814" s="1">
        <v>35795</v>
      </c>
      <c r="E1814" t="s">
        <v>363</v>
      </c>
      <c r="F1814" t="s">
        <v>8</v>
      </c>
      <c r="H1814" t="s">
        <v>168</v>
      </c>
      <c r="I1814">
        <v>5.2</v>
      </c>
      <c r="J1814" t="s">
        <v>266</v>
      </c>
    </row>
    <row r="1815" spans="1:10">
      <c r="A1815">
        <f t="shared" si="28"/>
        <v>116</v>
      </c>
      <c r="B1815" t="s">
        <v>134</v>
      </c>
      <c r="C1815">
        <v>136</v>
      </c>
      <c r="D1815" s="1">
        <v>35795</v>
      </c>
      <c r="E1815" t="s">
        <v>363</v>
      </c>
      <c r="F1815" t="s">
        <v>10</v>
      </c>
      <c r="H1815" t="s">
        <v>168</v>
      </c>
      <c r="I1815">
        <v>9.9</v>
      </c>
      <c r="J1815" t="s">
        <v>266</v>
      </c>
    </row>
    <row r="1816" spans="1:10">
      <c r="A1816">
        <f t="shared" si="28"/>
        <v>116</v>
      </c>
      <c r="B1816" t="s">
        <v>134</v>
      </c>
      <c r="C1816">
        <v>136</v>
      </c>
      <c r="D1816" s="1">
        <v>35795</v>
      </c>
      <c r="E1816" t="s">
        <v>363</v>
      </c>
      <c r="F1816" t="s">
        <v>24</v>
      </c>
      <c r="H1816" t="s">
        <v>168</v>
      </c>
      <c r="I1816">
        <v>0</v>
      </c>
      <c r="J1816" t="s">
        <v>266</v>
      </c>
    </row>
    <row r="1817" spans="1:10">
      <c r="A1817">
        <f t="shared" si="28"/>
        <v>116</v>
      </c>
      <c r="B1817" t="s">
        <v>134</v>
      </c>
      <c r="C1817">
        <v>136</v>
      </c>
      <c r="D1817" s="1">
        <v>35795</v>
      </c>
      <c r="E1817" t="s">
        <v>363</v>
      </c>
      <c r="F1817" t="s">
        <v>12</v>
      </c>
      <c r="H1817" t="s">
        <v>168</v>
      </c>
      <c r="I1817">
        <v>2.2999999999999998</v>
      </c>
      <c r="J1817" t="s">
        <v>266</v>
      </c>
    </row>
    <row r="1818" spans="1:10">
      <c r="A1818">
        <f t="shared" si="28"/>
        <v>117</v>
      </c>
      <c r="B1818" t="s">
        <v>135</v>
      </c>
      <c r="C1818">
        <v>136</v>
      </c>
      <c r="D1818" s="1">
        <v>35795</v>
      </c>
      <c r="E1818" t="s">
        <v>363</v>
      </c>
      <c r="F1818" t="s">
        <v>9</v>
      </c>
      <c r="H1818" t="s">
        <v>168</v>
      </c>
      <c r="I1818">
        <v>0.1</v>
      </c>
      <c r="J1818" t="s">
        <v>266</v>
      </c>
    </row>
    <row r="1819" spans="1:10">
      <c r="A1819">
        <f t="shared" si="28"/>
        <v>117</v>
      </c>
      <c r="B1819" t="s">
        <v>135</v>
      </c>
      <c r="C1819">
        <v>136</v>
      </c>
      <c r="D1819" s="1">
        <v>35795</v>
      </c>
      <c r="E1819" t="s">
        <v>363</v>
      </c>
      <c r="F1819" t="s">
        <v>8</v>
      </c>
      <c r="H1819" t="s">
        <v>168</v>
      </c>
      <c r="I1819">
        <v>3.8</v>
      </c>
      <c r="J1819" t="s">
        <v>266</v>
      </c>
    </row>
    <row r="1820" spans="1:10">
      <c r="A1820">
        <f t="shared" si="28"/>
        <v>117</v>
      </c>
      <c r="B1820" t="s">
        <v>135</v>
      </c>
      <c r="C1820">
        <v>136</v>
      </c>
      <c r="D1820" s="1">
        <v>35795</v>
      </c>
      <c r="E1820" t="s">
        <v>363</v>
      </c>
      <c r="F1820" t="s">
        <v>10</v>
      </c>
      <c r="H1820" t="s">
        <v>168</v>
      </c>
      <c r="I1820">
        <v>0</v>
      </c>
      <c r="J1820" t="s">
        <v>266</v>
      </c>
    </row>
    <row r="1821" spans="1:10">
      <c r="A1821">
        <f t="shared" si="28"/>
        <v>117</v>
      </c>
      <c r="B1821" t="s">
        <v>135</v>
      </c>
      <c r="C1821">
        <v>136</v>
      </c>
      <c r="D1821" s="1">
        <v>35795</v>
      </c>
      <c r="E1821" t="s">
        <v>363</v>
      </c>
      <c r="F1821" t="s">
        <v>24</v>
      </c>
      <c r="H1821" t="s">
        <v>168</v>
      </c>
      <c r="I1821">
        <v>0</v>
      </c>
      <c r="J1821" t="s">
        <v>266</v>
      </c>
    </row>
    <row r="1822" spans="1:10">
      <c r="A1822">
        <f t="shared" si="28"/>
        <v>117</v>
      </c>
      <c r="B1822" t="s">
        <v>135</v>
      </c>
      <c r="C1822">
        <v>136</v>
      </c>
      <c r="D1822" s="1">
        <v>35795</v>
      </c>
      <c r="E1822" t="s">
        <v>363</v>
      </c>
      <c r="F1822" t="s">
        <v>25</v>
      </c>
      <c r="H1822" t="s">
        <v>168</v>
      </c>
      <c r="I1822">
        <v>0</v>
      </c>
      <c r="J1822" t="s">
        <v>266</v>
      </c>
    </row>
    <row r="1823" spans="1:10">
      <c r="A1823">
        <f t="shared" si="28"/>
        <v>117</v>
      </c>
      <c r="B1823" t="s">
        <v>135</v>
      </c>
      <c r="C1823">
        <v>136</v>
      </c>
      <c r="D1823" s="1">
        <v>35795</v>
      </c>
      <c r="E1823" t="s">
        <v>363</v>
      </c>
      <c r="F1823" t="s">
        <v>12</v>
      </c>
      <c r="H1823" t="s">
        <v>168</v>
      </c>
      <c r="I1823">
        <v>0.9</v>
      </c>
      <c r="J1823" t="s">
        <v>266</v>
      </c>
    </row>
    <row r="1824" spans="1:10">
      <c r="A1824">
        <f t="shared" si="28"/>
        <v>118</v>
      </c>
      <c r="B1824" t="s">
        <v>136</v>
      </c>
      <c r="C1824">
        <v>136</v>
      </c>
      <c r="D1824" s="1">
        <v>35795</v>
      </c>
      <c r="E1824" t="s">
        <v>363</v>
      </c>
      <c r="F1824" t="s">
        <v>9</v>
      </c>
      <c r="H1824" t="s">
        <v>168</v>
      </c>
      <c r="I1824">
        <v>0.1</v>
      </c>
      <c r="J1824" t="s">
        <v>266</v>
      </c>
    </row>
    <row r="1825" spans="1:10">
      <c r="A1825">
        <f t="shared" si="28"/>
        <v>118</v>
      </c>
      <c r="B1825" t="s">
        <v>136</v>
      </c>
      <c r="C1825">
        <v>136</v>
      </c>
      <c r="D1825" s="1">
        <v>35795</v>
      </c>
      <c r="E1825" t="s">
        <v>363</v>
      </c>
      <c r="F1825" t="s">
        <v>8</v>
      </c>
      <c r="H1825" t="s">
        <v>168</v>
      </c>
      <c r="I1825">
        <v>0.7</v>
      </c>
      <c r="J1825" t="s">
        <v>266</v>
      </c>
    </row>
    <row r="1826" spans="1:10">
      <c r="A1826">
        <f t="shared" si="28"/>
        <v>118</v>
      </c>
      <c r="B1826" t="s">
        <v>136</v>
      </c>
      <c r="C1826">
        <v>136</v>
      </c>
      <c r="D1826" s="1">
        <v>35795</v>
      </c>
      <c r="E1826" t="s">
        <v>363</v>
      </c>
      <c r="F1826" t="s">
        <v>25</v>
      </c>
      <c r="H1826" t="s">
        <v>168</v>
      </c>
      <c r="I1826">
        <v>0</v>
      </c>
      <c r="J1826" t="s">
        <v>266</v>
      </c>
    </row>
    <row r="1827" spans="1:10">
      <c r="A1827">
        <f t="shared" si="28"/>
        <v>118</v>
      </c>
      <c r="B1827" t="s">
        <v>136</v>
      </c>
      <c r="C1827">
        <v>136</v>
      </c>
      <c r="D1827" s="1">
        <v>35795</v>
      </c>
      <c r="E1827" t="s">
        <v>363</v>
      </c>
      <c r="F1827" t="s">
        <v>12</v>
      </c>
      <c r="H1827" t="s">
        <v>168</v>
      </c>
      <c r="I1827">
        <v>1.2</v>
      </c>
      <c r="J1827" t="s">
        <v>266</v>
      </c>
    </row>
    <row r="1828" spans="1:10">
      <c r="A1828">
        <f t="shared" si="28"/>
        <v>119</v>
      </c>
      <c r="B1828" t="s">
        <v>131</v>
      </c>
      <c r="C1828">
        <v>136</v>
      </c>
      <c r="D1828" s="1">
        <v>38717</v>
      </c>
      <c r="E1828" t="s">
        <v>363</v>
      </c>
      <c r="F1828" t="s">
        <v>21</v>
      </c>
      <c r="H1828" t="s">
        <v>168</v>
      </c>
      <c r="I1828">
        <v>23.5</v>
      </c>
      <c r="J1828" t="s">
        <v>266</v>
      </c>
    </row>
    <row r="1829" spans="1:10">
      <c r="A1829">
        <f t="shared" si="28"/>
        <v>119</v>
      </c>
      <c r="B1829" t="s">
        <v>131</v>
      </c>
      <c r="C1829">
        <v>136</v>
      </c>
      <c r="D1829" s="1">
        <v>38717</v>
      </c>
      <c r="E1829" t="s">
        <v>363</v>
      </c>
      <c r="F1829" t="s">
        <v>9</v>
      </c>
      <c r="H1829" t="s">
        <v>168</v>
      </c>
      <c r="I1829">
        <v>13.8</v>
      </c>
      <c r="J1829" t="s">
        <v>266</v>
      </c>
    </row>
    <row r="1830" spans="1:10">
      <c r="A1830">
        <f t="shared" si="28"/>
        <v>119</v>
      </c>
      <c r="B1830" t="s">
        <v>131</v>
      </c>
      <c r="C1830">
        <v>136</v>
      </c>
      <c r="D1830" s="1">
        <v>38717</v>
      </c>
      <c r="E1830" t="s">
        <v>363</v>
      </c>
      <c r="F1830" t="s">
        <v>8</v>
      </c>
      <c r="H1830" t="s">
        <v>168</v>
      </c>
      <c r="I1830">
        <v>366.2</v>
      </c>
      <c r="J1830" t="s">
        <v>266</v>
      </c>
    </row>
    <row r="1831" spans="1:10">
      <c r="A1831">
        <f t="shared" si="28"/>
        <v>119</v>
      </c>
      <c r="B1831" t="s">
        <v>131</v>
      </c>
      <c r="C1831">
        <v>136</v>
      </c>
      <c r="D1831" s="1">
        <v>38717</v>
      </c>
      <c r="E1831" t="s">
        <v>363</v>
      </c>
      <c r="F1831" t="s">
        <v>25</v>
      </c>
      <c r="H1831" t="s">
        <v>168</v>
      </c>
      <c r="I1831">
        <v>37.4</v>
      </c>
      <c r="J1831" t="s">
        <v>266</v>
      </c>
    </row>
    <row r="1832" spans="1:10">
      <c r="A1832">
        <f t="shared" si="28"/>
        <v>119</v>
      </c>
      <c r="B1832" t="s">
        <v>131</v>
      </c>
      <c r="C1832">
        <v>136</v>
      </c>
      <c r="D1832" s="1">
        <v>38717</v>
      </c>
      <c r="E1832" t="s">
        <v>363</v>
      </c>
      <c r="F1832" t="s">
        <v>12</v>
      </c>
      <c r="H1832" t="s">
        <v>168</v>
      </c>
      <c r="I1832">
        <v>466.8</v>
      </c>
      <c r="J1832" t="s">
        <v>266</v>
      </c>
    </row>
    <row r="1833" spans="1:10">
      <c r="A1833">
        <f t="shared" si="28"/>
        <v>120</v>
      </c>
      <c r="B1833" t="s">
        <v>132</v>
      </c>
      <c r="C1833">
        <v>136</v>
      </c>
      <c r="D1833" s="1">
        <v>38717</v>
      </c>
      <c r="E1833" t="s">
        <v>363</v>
      </c>
      <c r="F1833" t="s">
        <v>9</v>
      </c>
      <c r="H1833" t="s">
        <v>168</v>
      </c>
      <c r="I1833">
        <v>1.4</v>
      </c>
      <c r="J1833" t="s">
        <v>266</v>
      </c>
    </row>
    <row r="1834" spans="1:10">
      <c r="A1834">
        <f t="shared" si="28"/>
        <v>120</v>
      </c>
      <c r="B1834" t="s">
        <v>132</v>
      </c>
      <c r="C1834">
        <v>136</v>
      </c>
      <c r="D1834" s="1">
        <v>38717</v>
      </c>
      <c r="E1834" t="s">
        <v>363</v>
      </c>
      <c r="F1834" t="s">
        <v>8</v>
      </c>
      <c r="H1834" t="s">
        <v>168</v>
      </c>
      <c r="I1834">
        <v>1.4</v>
      </c>
      <c r="J1834" t="s">
        <v>266</v>
      </c>
    </row>
    <row r="1835" spans="1:10">
      <c r="A1835">
        <f t="shared" si="28"/>
        <v>120</v>
      </c>
      <c r="B1835" t="s">
        <v>132</v>
      </c>
      <c r="C1835">
        <v>136</v>
      </c>
      <c r="D1835" s="1">
        <v>38717</v>
      </c>
      <c r="E1835" t="s">
        <v>363</v>
      </c>
      <c r="F1835" t="s">
        <v>25</v>
      </c>
      <c r="H1835" t="s">
        <v>168</v>
      </c>
      <c r="I1835">
        <v>2.2000000000000002</v>
      </c>
      <c r="J1835" t="s">
        <v>266</v>
      </c>
    </row>
    <row r="1836" spans="1:10">
      <c r="A1836">
        <f t="shared" si="28"/>
        <v>120</v>
      </c>
      <c r="B1836" t="s">
        <v>132</v>
      </c>
      <c r="C1836">
        <v>136</v>
      </c>
      <c r="D1836" s="1">
        <v>38717</v>
      </c>
      <c r="E1836" t="s">
        <v>363</v>
      </c>
      <c r="F1836" t="s">
        <v>12</v>
      </c>
      <c r="H1836" t="s">
        <v>168</v>
      </c>
      <c r="I1836">
        <v>31.4</v>
      </c>
      <c r="J1836" t="s">
        <v>266</v>
      </c>
    </row>
    <row r="1837" spans="1:10">
      <c r="A1837">
        <f t="shared" si="28"/>
        <v>121</v>
      </c>
      <c r="B1837" t="s">
        <v>133</v>
      </c>
      <c r="C1837">
        <v>136</v>
      </c>
      <c r="D1837" s="1">
        <v>38717</v>
      </c>
      <c r="E1837" t="s">
        <v>363</v>
      </c>
      <c r="F1837" t="s">
        <v>9</v>
      </c>
      <c r="H1837" t="s">
        <v>168</v>
      </c>
      <c r="I1837">
        <v>7.2</v>
      </c>
      <c r="J1837" t="s">
        <v>266</v>
      </c>
    </row>
    <row r="1838" spans="1:10">
      <c r="A1838">
        <f t="shared" si="28"/>
        <v>121</v>
      </c>
      <c r="B1838" t="s">
        <v>133</v>
      </c>
      <c r="C1838">
        <v>136</v>
      </c>
      <c r="D1838" s="1">
        <v>38717</v>
      </c>
      <c r="E1838" t="s">
        <v>363</v>
      </c>
      <c r="F1838" t="s">
        <v>8</v>
      </c>
      <c r="H1838" t="s">
        <v>168</v>
      </c>
      <c r="I1838">
        <v>22.4</v>
      </c>
      <c r="J1838" t="s">
        <v>266</v>
      </c>
    </row>
    <row r="1839" spans="1:10">
      <c r="A1839">
        <f t="shared" si="28"/>
        <v>121</v>
      </c>
      <c r="B1839" t="s">
        <v>133</v>
      </c>
      <c r="C1839">
        <v>136</v>
      </c>
      <c r="D1839" s="1">
        <v>38717</v>
      </c>
      <c r="E1839" t="s">
        <v>363</v>
      </c>
      <c r="F1839" t="s">
        <v>25</v>
      </c>
      <c r="H1839" t="s">
        <v>168</v>
      </c>
      <c r="I1839">
        <v>8.1999999999999993</v>
      </c>
      <c r="J1839" t="s">
        <v>266</v>
      </c>
    </row>
    <row r="1840" spans="1:10">
      <c r="A1840">
        <f t="shared" si="28"/>
        <v>122</v>
      </c>
      <c r="B1840" t="s">
        <v>139</v>
      </c>
      <c r="C1840">
        <v>136</v>
      </c>
      <c r="D1840" s="1">
        <v>38717</v>
      </c>
      <c r="E1840" t="s">
        <v>363</v>
      </c>
      <c r="F1840" t="s">
        <v>8</v>
      </c>
      <c r="H1840" t="s">
        <v>168</v>
      </c>
      <c r="I1840">
        <v>284.39999999999998</v>
      </c>
      <c r="J1840" t="s">
        <v>266</v>
      </c>
    </row>
    <row r="1841" spans="1:10">
      <c r="A1841">
        <f t="shared" si="28"/>
        <v>122</v>
      </c>
      <c r="B1841" t="s">
        <v>139</v>
      </c>
      <c r="C1841">
        <v>136</v>
      </c>
      <c r="D1841" s="1">
        <v>38717</v>
      </c>
      <c r="E1841" t="s">
        <v>363</v>
      </c>
      <c r="F1841" t="s">
        <v>10</v>
      </c>
      <c r="H1841" t="s">
        <v>168</v>
      </c>
      <c r="I1841">
        <v>10.199999999999999</v>
      </c>
      <c r="J1841" t="s">
        <v>266</v>
      </c>
    </row>
    <row r="1842" spans="1:10">
      <c r="A1842">
        <f t="shared" si="28"/>
        <v>122</v>
      </c>
      <c r="B1842" t="s">
        <v>139</v>
      </c>
      <c r="C1842">
        <v>136</v>
      </c>
      <c r="D1842" s="1">
        <v>38717</v>
      </c>
      <c r="E1842" t="s">
        <v>363</v>
      </c>
      <c r="F1842" t="s">
        <v>25</v>
      </c>
      <c r="H1842" t="s">
        <v>168</v>
      </c>
      <c r="I1842">
        <v>107.8</v>
      </c>
      <c r="J1842" t="s">
        <v>266</v>
      </c>
    </row>
    <row r="1843" spans="1:10">
      <c r="A1843">
        <f t="shared" si="28"/>
        <v>122</v>
      </c>
      <c r="B1843" t="s">
        <v>139</v>
      </c>
      <c r="C1843">
        <v>136</v>
      </c>
      <c r="D1843" s="1">
        <v>38717</v>
      </c>
      <c r="E1843" t="s">
        <v>363</v>
      </c>
      <c r="F1843" t="s">
        <v>12</v>
      </c>
      <c r="H1843" t="s">
        <v>168</v>
      </c>
      <c r="I1843">
        <v>213.8</v>
      </c>
      <c r="J1843" t="s">
        <v>266</v>
      </c>
    </row>
    <row r="1844" spans="1:10">
      <c r="A1844">
        <f t="shared" si="28"/>
        <v>123</v>
      </c>
      <c r="B1844" t="s">
        <v>154</v>
      </c>
      <c r="C1844">
        <v>136</v>
      </c>
      <c r="D1844" s="1">
        <v>38717</v>
      </c>
      <c r="E1844" t="s">
        <v>363</v>
      </c>
      <c r="F1844" t="s">
        <v>9</v>
      </c>
      <c r="H1844" t="s">
        <v>168</v>
      </c>
      <c r="I1844">
        <v>3.5</v>
      </c>
      <c r="J1844" t="s">
        <v>266</v>
      </c>
    </row>
    <row r="1845" spans="1:10">
      <c r="A1845">
        <f t="shared" si="28"/>
        <v>123</v>
      </c>
      <c r="B1845" t="s">
        <v>154</v>
      </c>
      <c r="C1845">
        <v>136</v>
      </c>
      <c r="D1845" s="1">
        <v>38717</v>
      </c>
      <c r="E1845" t="s">
        <v>363</v>
      </c>
      <c r="F1845" t="s">
        <v>8</v>
      </c>
      <c r="H1845" t="s">
        <v>168</v>
      </c>
      <c r="I1845">
        <v>107.3</v>
      </c>
      <c r="J1845" t="s">
        <v>266</v>
      </c>
    </row>
    <row r="1846" spans="1:10">
      <c r="A1846">
        <f t="shared" si="28"/>
        <v>123</v>
      </c>
      <c r="B1846" t="s">
        <v>154</v>
      </c>
      <c r="C1846">
        <v>136</v>
      </c>
      <c r="D1846" s="1">
        <v>38717</v>
      </c>
      <c r="E1846" t="s">
        <v>363</v>
      </c>
      <c r="F1846" t="s">
        <v>25</v>
      </c>
      <c r="H1846" t="s">
        <v>168</v>
      </c>
      <c r="I1846">
        <v>8.1999999999999993</v>
      </c>
      <c r="J1846" t="s">
        <v>266</v>
      </c>
    </row>
    <row r="1847" spans="1:10">
      <c r="A1847">
        <f t="shared" si="28"/>
        <v>124</v>
      </c>
      <c r="B1847" t="s">
        <v>155</v>
      </c>
      <c r="C1847">
        <v>136</v>
      </c>
      <c r="D1847" s="1">
        <v>38717</v>
      </c>
      <c r="E1847" t="s">
        <v>363</v>
      </c>
      <c r="F1847" t="s">
        <v>21</v>
      </c>
      <c r="H1847" t="s">
        <v>168</v>
      </c>
      <c r="I1847">
        <v>585.9</v>
      </c>
      <c r="J1847" t="s">
        <v>266</v>
      </c>
    </row>
    <row r="1848" spans="1:10">
      <c r="A1848">
        <f t="shared" si="28"/>
        <v>124</v>
      </c>
      <c r="B1848" t="s">
        <v>155</v>
      </c>
      <c r="C1848">
        <v>136</v>
      </c>
      <c r="D1848" s="1">
        <v>38717</v>
      </c>
      <c r="E1848" t="s">
        <v>363</v>
      </c>
      <c r="F1848" t="s">
        <v>9</v>
      </c>
      <c r="H1848" t="s">
        <v>168</v>
      </c>
      <c r="I1848">
        <v>1</v>
      </c>
      <c r="J1848" t="s">
        <v>266</v>
      </c>
    </row>
    <row r="1849" spans="1:10">
      <c r="A1849">
        <f t="shared" si="28"/>
        <v>124</v>
      </c>
      <c r="B1849" t="s">
        <v>155</v>
      </c>
      <c r="C1849">
        <v>136</v>
      </c>
      <c r="D1849" s="1">
        <v>38717</v>
      </c>
      <c r="E1849" t="s">
        <v>363</v>
      </c>
      <c r="F1849" t="s">
        <v>8</v>
      </c>
      <c r="H1849" t="s">
        <v>168</v>
      </c>
      <c r="I1849">
        <v>58.7</v>
      </c>
      <c r="J1849" t="s">
        <v>266</v>
      </c>
    </row>
    <row r="1850" spans="1:10">
      <c r="A1850">
        <f t="shared" si="28"/>
        <v>124</v>
      </c>
      <c r="B1850" t="s">
        <v>155</v>
      </c>
      <c r="C1850">
        <v>136</v>
      </c>
      <c r="D1850" s="1">
        <v>38717</v>
      </c>
      <c r="E1850" t="s">
        <v>363</v>
      </c>
      <c r="F1850" t="s">
        <v>10</v>
      </c>
      <c r="H1850" t="s">
        <v>168</v>
      </c>
      <c r="I1850">
        <v>11</v>
      </c>
      <c r="J1850" t="s">
        <v>266</v>
      </c>
    </row>
    <row r="1851" spans="1:10">
      <c r="A1851">
        <f t="shared" si="28"/>
        <v>124</v>
      </c>
      <c r="B1851" t="s">
        <v>155</v>
      </c>
      <c r="C1851">
        <v>136</v>
      </c>
      <c r="D1851" s="1">
        <v>38717</v>
      </c>
      <c r="E1851" t="s">
        <v>363</v>
      </c>
      <c r="F1851" t="s">
        <v>25</v>
      </c>
      <c r="H1851" t="s">
        <v>168</v>
      </c>
      <c r="I1851">
        <v>0.8</v>
      </c>
      <c r="J1851" t="s">
        <v>266</v>
      </c>
    </row>
    <row r="1852" spans="1:10">
      <c r="A1852">
        <f t="shared" si="28"/>
        <v>124</v>
      </c>
      <c r="B1852" t="s">
        <v>155</v>
      </c>
      <c r="C1852">
        <v>136</v>
      </c>
      <c r="D1852" s="1">
        <v>38717</v>
      </c>
      <c r="E1852" t="s">
        <v>363</v>
      </c>
      <c r="F1852" t="s">
        <v>12</v>
      </c>
      <c r="H1852" t="s">
        <v>168</v>
      </c>
      <c r="I1852">
        <v>86.6</v>
      </c>
      <c r="J1852" t="s">
        <v>266</v>
      </c>
    </row>
    <row r="1853" spans="1:10">
      <c r="A1853">
        <f t="shared" si="28"/>
        <v>125</v>
      </c>
      <c r="B1853" t="s">
        <v>156</v>
      </c>
      <c r="C1853">
        <v>136</v>
      </c>
      <c r="D1853" s="1">
        <v>38717</v>
      </c>
      <c r="E1853" t="s">
        <v>363</v>
      </c>
      <c r="F1853" t="s">
        <v>9</v>
      </c>
      <c r="H1853" t="s">
        <v>168</v>
      </c>
      <c r="I1853">
        <v>3</v>
      </c>
      <c r="J1853" t="s">
        <v>266</v>
      </c>
    </row>
    <row r="1854" spans="1:10">
      <c r="A1854">
        <f t="shared" si="28"/>
        <v>125</v>
      </c>
      <c r="B1854" t="s">
        <v>156</v>
      </c>
      <c r="C1854">
        <v>136</v>
      </c>
      <c r="D1854" s="1">
        <v>38717</v>
      </c>
      <c r="E1854" t="s">
        <v>363</v>
      </c>
      <c r="F1854" t="s">
        <v>8</v>
      </c>
      <c r="H1854" t="s">
        <v>168</v>
      </c>
      <c r="I1854">
        <v>53.1</v>
      </c>
      <c r="J1854" t="s">
        <v>266</v>
      </c>
    </row>
    <row r="1855" spans="1:10">
      <c r="A1855">
        <f t="shared" si="28"/>
        <v>125</v>
      </c>
      <c r="B1855" t="s">
        <v>156</v>
      </c>
      <c r="C1855">
        <v>136</v>
      </c>
      <c r="D1855" s="1">
        <v>38717</v>
      </c>
      <c r="E1855" t="s">
        <v>363</v>
      </c>
      <c r="F1855" t="s">
        <v>10</v>
      </c>
      <c r="H1855" t="s">
        <v>168</v>
      </c>
      <c r="I1855">
        <v>8.4</v>
      </c>
      <c r="J1855" t="s">
        <v>266</v>
      </c>
    </row>
    <row r="1856" spans="1:10">
      <c r="A1856">
        <f t="shared" si="28"/>
        <v>125</v>
      </c>
      <c r="B1856" t="s">
        <v>156</v>
      </c>
      <c r="C1856">
        <v>136</v>
      </c>
      <c r="D1856" s="1">
        <v>38717</v>
      </c>
      <c r="E1856" t="s">
        <v>363</v>
      </c>
      <c r="F1856" t="s">
        <v>25</v>
      </c>
      <c r="H1856" t="s">
        <v>168</v>
      </c>
      <c r="I1856">
        <v>0.4</v>
      </c>
      <c r="J1856" t="s">
        <v>266</v>
      </c>
    </row>
    <row r="1857" spans="1:10">
      <c r="A1857">
        <f t="shared" si="28"/>
        <v>125</v>
      </c>
      <c r="B1857" t="s">
        <v>156</v>
      </c>
      <c r="C1857">
        <v>136</v>
      </c>
      <c r="D1857" s="1">
        <v>38717</v>
      </c>
      <c r="E1857" t="s">
        <v>363</v>
      </c>
      <c r="F1857" t="s">
        <v>12</v>
      </c>
      <c r="H1857" t="s">
        <v>168</v>
      </c>
      <c r="I1857">
        <v>19.8</v>
      </c>
      <c r="J1857" t="s">
        <v>266</v>
      </c>
    </row>
    <row r="1858" spans="1:10">
      <c r="A1858">
        <f t="shared" si="28"/>
        <v>126</v>
      </c>
      <c r="B1858" t="s">
        <v>157</v>
      </c>
      <c r="C1858">
        <v>136</v>
      </c>
      <c r="D1858" s="1">
        <v>38717</v>
      </c>
      <c r="E1858" t="s">
        <v>363</v>
      </c>
      <c r="F1858" t="s">
        <v>9</v>
      </c>
      <c r="H1858" t="s">
        <v>168</v>
      </c>
      <c r="I1858">
        <v>5</v>
      </c>
      <c r="J1858" t="s">
        <v>266</v>
      </c>
    </row>
    <row r="1859" spans="1:10">
      <c r="A1859">
        <f t="shared" si="28"/>
        <v>126</v>
      </c>
      <c r="B1859" t="s">
        <v>157</v>
      </c>
      <c r="C1859">
        <v>136</v>
      </c>
      <c r="D1859" s="1">
        <v>38717</v>
      </c>
      <c r="E1859" t="s">
        <v>363</v>
      </c>
      <c r="F1859" t="s">
        <v>8</v>
      </c>
      <c r="H1859" t="s">
        <v>168</v>
      </c>
      <c r="I1859">
        <v>173.2</v>
      </c>
      <c r="J1859" t="s">
        <v>266</v>
      </c>
    </row>
    <row r="1860" spans="1:10">
      <c r="A1860">
        <f t="shared" ref="A1860:A1923" si="29">IF(B1860=B1859,A1859,A1859+1)</f>
        <v>126</v>
      </c>
      <c r="B1860" t="s">
        <v>157</v>
      </c>
      <c r="C1860">
        <v>136</v>
      </c>
      <c r="D1860" s="1">
        <v>38717</v>
      </c>
      <c r="E1860" t="s">
        <v>363</v>
      </c>
      <c r="F1860" t="s">
        <v>10</v>
      </c>
      <c r="H1860" t="s">
        <v>168</v>
      </c>
      <c r="I1860">
        <v>26.3</v>
      </c>
      <c r="J1860" t="s">
        <v>266</v>
      </c>
    </row>
    <row r="1861" spans="1:10">
      <c r="A1861">
        <f t="shared" si="29"/>
        <v>126</v>
      </c>
      <c r="B1861" t="s">
        <v>157</v>
      </c>
      <c r="C1861">
        <v>136</v>
      </c>
      <c r="D1861" s="1">
        <v>38717</v>
      </c>
      <c r="E1861" t="s">
        <v>363</v>
      </c>
      <c r="F1861" t="s">
        <v>25</v>
      </c>
      <c r="H1861" t="s">
        <v>168</v>
      </c>
      <c r="I1861">
        <v>33.6</v>
      </c>
      <c r="J1861" t="s">
        <v>266</v>
      </c>
    </row>
    <row r="1862" spans="1:10">
      <c r="A1862">
        <f t="shared" si="29"/>
        <v>126</v>
      </c>
      <c r="B1862" t="s">
        <v>157</v>
      </c>
      <c r="C1862">
        <v>136</v>
      </c>
      <c r="D1862" s="1">
        <v>38717</v>
      </c>
      <c r="E1862" t="s">
        <v>363</v>
      </c>
      <c r="F1862" t="s">
        <v>12</v>
      </c>
      <c r="H1862" t="s">
        <v>168</v>
      </c>
      <c r="I1862">
        <v>15.4</v>
      </c>
      <c r="J1862" t="s">
        <v>266</v>
      </c>
    </row>
    <row r="1863" spans="1:10">
      <c r="A1863">
        <f t="shared" si="29"/>
        <v>127</v>
      </c>
      <c r="B1863" t="s">
        <v>148</v>
      </c>
      <c r="C1863">
        <v>136</v>
      </c>
      <c r="D1863" s="1">
        <v>38717</v>
      </c>
      <c r="E1863" t="s">
        <v>363</v>
      </c>
      <c r="F1863" t="s">
        <v>21</v>
      </c>
      <c r="H1863" t="s">
        <v>168</v>
      </c>
      <c r="I1863">
        <v>0.3</v>
      </c>
      <c r="J1863" t="s">
        <v>266</v>
      </c>
    </row>
    <row r="1864" spans="1:10">
      <c r="A1864">
        <f t="shared" si="29"/>
        <v>127</v>
      </c>
      <c r="B1864" t="s">
        <v>148</v>
      </c>
      <c r="C1864">
        <v>136</v>
      </c>
      <c r="D1864" s="1">
        <v>38717</v>
      </c>
      <c r="E1864" t="s">
        <v>363</v>
      </c>
      <c r="F1864" t="s">
        <v>9</v>
      </c>
      <c r="H1864" t="s">
        <v>168</v>
      </c>
      <c r="I1864">
        <v>0.5</v>
      </c>
      <c r="J1864" t="s">
        <v>266</v>
      </c>
    </row>
    <row r="1865" spans="1:10">
      <c r="A1865">
        <f t="shared" si="29"/>
        <v>127</v>
      </c>
      <c r="B1865" t="s">
        <v>148</v>
      </c>
      <c r="C1865">
        <v>136</v>
      </c>
      <c r="D1865" s="1">
        <v>38717</v>
      </c>
      <c r="E1865" t="s">
        <v>363</v>
      </c>
      <c r="F1865" t="s">
        <v>8</v>
      </c>
      <c r="H1865" t="s">
        <v>168</v>
      </c>
      <c r="I1865">
        <v>54.5</v>
      </c>
      <c r="J1865" t="s">
        <v>266</v>
      </c>
    </row>
    <row r="1866" spans="1:10">
      <c r="A1866">
        <f t="shared" si="29"/>
        <v>127</v>
      </c>
      <c r="B1866" t="s">
        <v>148</v>
      </c>
      <c r="C1866">
        <v>136</v>
      </c>
      <c r="D1866" s="1">
        <v>38717</v>
      </c>
      <c r="E1866" t="s">
        <v>363</v>
      </c>
      <c r="F1866" t="s">
        <v>10</v>
      </c>
      <c r="H1866" t="s">
        <v>168</v>
      </c>
      <c r="I1866">
        <v>257.7</v>
      </c>
      <c r="J1866" t="s">
        <v>266</v>
      </c>
    </row>
    <row r="1867" spans="1:10">
      <c r="A1867">
        <f t="shared" si="29"/>
        <v>127</v>
      </c>
      <c r="B1867" t="s">
        <v>148</v>
      </c>
      <c r="C1867">
        <v>136</v>
      </c>
      <c r="D1867" s="1">
        <v>38717</v>
      </c>
      <c r="E1867" t="s">
        <v>363</v>
      </c>
      <c r="F1867" t="s">
        <v>25</v>
      </c>
      <c r="H1867" t="s">
        <v>168</v>
      </c>
      <c r="I1867">
        <v>0.6</v>
      </c>
      <c r="J1867" t="s">
        <v>266</v>
      </c>
    </row>
    <row r="1868" spans="1:10">
      <c r="A1868">
        <f t="shared" si="29"/>
        <v>127</v>
      </c>
      <c r="B1868" t="s">
        <v>148</v>
      </c>
      <c r="C1868">
        <v>136</v>
      </c>
      <c r="D1868" s="1">
        <v>38717</v>
      </c>
      <c r="E1868" t="s">
        <v>363</v>
      </c>
      <c r="F1868" t="s">
        <v>12</v>
      </c>
      <c r="H1868" t="s">
        <v>168</v>
      </c>
      <c r="I1868">
        <v>4.5999999999999996</v>
      </c>
      <c r="J1868" t="s">
        <v>266</v>
      </c>
    </row>
    <row r="1869" spans="1:10">
      <c r="A1869">
        <f t="shared" si="29"/>
        <v>128</v>
      </c>
      <c r="B1869" t="s">
        <v>149</v>
      </c>
      <c r="C1869">
        <v>136</v>
      </c>
      <c r="D1869" s="1">
        <v>38717</v>
      </c>
      <c r="E1869" t="s">
        <v>363</v>
      </c>
      <c r="F1869" t="s">
        <v>21</v>
      </c>
      <c r="H1869" t="s">
        <v>168</v>
      </c>
      <c r="I1869">
        <v>0.3</v>
      </c>
      <c r="J1869" t="s">
        <v>266</v>
      </c>
    </row>
    <row r="1870" spans="1:10">
      <c r="A1870">
        <f t="shared" si="29"/>
        <v>128</v>
      </c>
      <c r="B1870" t="s">
        <v>149</v>
      </c>
      <c r="C1870">
        <v>136</v>
      </c>
      <c r="D1870" s="1">
        <v>38717</v>
      </c>
      <c r="E1870" t="s">
        <v>363</v>
      </c>
      <c r="F1870" t="s">
        <v>9</v>
      </c>
      <c r="H1870" t="s">
        <v>168</v>
      </c>
      <c r="I1870">
        <v>2.6</v>
      </c>
      <c r="J1870" t="s">
        <v>266</v>
      </c>
    </row>
    <row r="1871" spans="1:10">
      <c r="A1871">
        <f t="shared" si="29"/>
        <v>128</v>
      </c>
      <c r="B1871" t="s">
        <v>149</v>
      </c>
      <c r="C1871">
        <v>136</v>
      </c>
      <c r="D1871" s="1">
        <v>38717</v>
      </c>
      <c r="E1871" t="s">
        <v>363</v>
      </c>
      <c r="F1871" t="s">
        <v>8</v>
      </c>
      <c r="H1871" t="s">
        <v>168</v>
      </c>
      <c r="I1871">
        <v>25.2</v>
      </c>
      <c r="J1871" t="s">
        <v>266</v>
      </c>
    </row>
    <row r="1872" spans="1:10">
      <c r="A1872">
        <f t="shared" si="29"/>
        <v>128</v>
      </c>
      <c r="B1872" t="s">
        <v>149</v>
      </c>
      <c r="C1872">
        <v>136</v>
      </c>
      <c r="D1872" s="1">
        <v>38717</v>
      </c>
      <c r="E1872" t="s">
        <v>363</v>
      </c>
      <c r="F1872" t="s">
        <v>10</v>
      </c>
      <c r="H1872" t="s">
        <v>168</v>
      </c>
      <c r="I1872">
        <v>275.60000000000002</v>
      </c>
      <c r="J1872" t="s">
        <v>266</v>
      </c>
    </row>
    <row r="1873" spans="1:10">
      <c r="A1873">
        <f t="shared" si="29"/>
        <v>128</v>
      </c>
      <c r="B1873" t="s">
        <v>149</v>
      </c>
      <c r="C1873">
        <v>136</v>
      </c>
      <c r="D1873" s="1">
        <v>38717</v>
      </c>
      <c r="E1873" t="s">
        <v>363</v>
      </c>
      <c r="F1873" t="s">
        <v>14</v>
      </c>
      <c r="H1873" t="s">
        <v>168</v>
      </c>
      <c r="I1873">
        <v>5.9</v>
      </c>
      <c r="J1873" t="s">
        <v>266</v>
      </c>
    </row>
    <row r="1874" spans="1:10">
      <c r="A1874">
        <f t="shared" si="29"/>
        <v>128</v>
      </c>
      <c r="B1874" t="s">
        <v>149</v>
      </c>
      <c r="C1874">
        <v>136</v>
      </c>
      <c r="D1874" s="1">
        <v>38717</v>
      </c>
      <c r="E1874" t="s">
        <v>363</v>
      </c>
      <c r="F1874" t="s">
        <v>25</v>
      </c>
      <c r="H1874" t="s">
        <v>168</v>
      </c>
      <c r="I1874">
        <v>0.9</v>
      </c>
      <c r="J1874" t="s">
        <v>266</v>
      </c>
    </row>
    <row r="1875" spans="1:10">
      <c r="A1875">
        <f t="shared" si="29"/>
        <v>128</v>
      </c>
      <c r="B1875" t="s">
        <v>149</v>
      </c>
      <c r="C1875">
        <v>136</v>
      </c>
      <c r="D1875" s="1">
        <v>38717</v>
      </c>
      <c r="E1875" t="s">
        <v>363</v>
      </c>
      <c r="F1875" t="s">
        <v>12</v>
      </c>
      <c r="H1875" t="s">
        <v>168</v>
      </c>
      <c r="I1875">
        <v>14.9</v>
      </c>
      <c r="J1875" t="s">
        <v>266</v>
      </c>
    </row>
    <row r="1876" spans="1:10">
      <c r="A1876">
        <f t="shared" si="29"/>
        <v>129</v>
      </c>
      <c r="B1876" t="s">
        <v>150</v>
      </c>
      <c r="C1876">
        <v>136</v>
      </c>
      <c r="D1876" s="1">
        <v>38717</v>
      </c>
      <c r="E1876" t="s">
        <v>363</v>
      </c>
      <c r="F1876" t="s">
        <v>21</v>
      </c>
      <c r="H1876" t="s">
        <v>168</v>
      </c>
      <c r="I1876">
        <v>0.7</v>
      </c>
      <c r="J1876" t="s">
        <v>266</v>
      </c>
    </row>
    <row r="1877" spans="1:10">
      <c r="A1877">
        <f t="shared" si="29"/>
        <v>129</v>
      </c>
      <c r="B1877" t="s">
        <v>150</v>
      </c>
      <c r="C1877">
        <v>136</v>
      </c>
      <c r="D1877" s="1">
        <v>38717</v>
      </c>
      <c r="E1877" t="s">
        <v>363</v>
      </c>
      <c r="F1877" t="s">
        <v>9</v>
      </c>
      <c r="H1877" t="s">
        <v>168</v>
      </c>
      <c r="I1877">
        <v>1.6</v>
      </c>
      <c r="J1877" t="s">
        <v>266</v>
      </c>
    </row>
    <row r="1878" spans="1:10">
      <c r="A1878">
        <f t="shared" si="29"/>
        <v>129</v>
      </c>
      <c r="B1878" t="s">
        <v>150</v>
      </c>
      <c r="C1878">
        <v>136</v>
      </c>
      <c r="D1878" s="1">
        <v>38717</v>
      </c>
      <c r="E1878" t="s">
        <v>363</v>
      </c>
      <c r="F1878" t="s">
        <v>8</v>
      </c>
      <c r="H1878" t="s">
        <v>168</v>
      </c>
      <c r="I1878">
        <v>6.2</v>
      </c>
      <c r="J1878" t="s">
        <v>266</v>
      </c>
    </row>
    <row r="1879" spans="1:10">
      <c r="A1879">
        <f t="shared" si="29"/>
        <v>129</v>
      </c>
      <c r="B1879" t="s">
        <v>150</v>
      </c>
      <c r="C1879">
        <v>136</v>
      </c>
      <c r="D1879" s="1">
        <v>38717</v>
      </c>
      <c r="E1879" t="s">
        <v>363</v>
      </c>
      <c r="F1879" t="s">
        <v>10</v>
      </c>
      <c r="H1879" t="s">
        <v>168</v>
      </c>
      <c r="I1879">
        <v>279.39999999999998</v>
      </c>
      <c r="J1879" t="s">
        <v>266</v>
      </c>
    </row>
    <row r="1880" spans="1:10">
      <c r="A1880">
        <f t="shared" si="29"/>
        <v>129</v>
      </c>
      <c r="B1880" t="s">
        <v>150</v>
      </c>
      <c r="C1880">
        <v>136</v>
      </c>
      <c r="D1880" s="1">
        <v>38717</v>
      </c>
      <c r="E1880" t="s">
        <v>363</v>
      </c>
      <c r="F1880" t="s">
        <v>25</v>
      </c>
      <c r="H1880" t="s">
        <v>168</v>
      </c>
      <c r="I1880">
        <v>0</v>
      </c>
      <c r="J1880" t="s">
        <v>266</v>
      </c>
    </row>
    <row r="1881" spans="1:10">
      <c r="A1881">
        <f t="shared" si="29"/>
        <v>129</v>
      </c>
      <c r="B1881" t="s">
        <v>150</v>
      </c>
      <c r="C1881">
        <v>136</v>
      </c>
      <c r="D1881" s="1">
        <v>38717</v>
      </c>
      <c r="E1881" t="s">
        <v>363</v>
      </c>
      <c r="F1881" t="s">
        <v>12</v>
      </c>
      <c r="H1881" t="s">
        <v>168</v>
      </c>
      <c r="I1881">
        <v>4.2</v>
      </c>
      <c r="J1881" t="s">
        <v>266</v>
      </c>
    </row>
    <row r="1882" spans="1:10">
      <c r="A1882">
        <f t="shared" si="29"/>
        <v>129</v>
      </c>
      <c r="B1882" t="s">
        <v>150</v>
      </c>
      <c r="C1882">
        <v>136</v>
      </c>
      <c r="D1882" s="1">
        <v>38717</v>
      </c>
      <c r="E1882" t="s">
        <v>363</v>
      </c>
      <c r="F1882" t="s">
        <v>17</v>
      </c>
      <c r="H1882" t="s">
        <v>168</v>
      </c>
      <c r="I1882">
        <v>0.8</v>
      </c>
      <c r="J1882" t="s">
        <v>266</v>
      </c>
    </row>
    <row r="1883" spans="1:10">
      <c r="A1883">
        <f t="shared" si="29"/>
        <v>130</v>
      </c>
      <c r="B1883" t="s">
        <v>151</v>
      </c>
      <c r="C1883">
        <v>136</v>
      </c>
      <c r="D1883" s="1">
        <v>38717</v>
      </c>
      <c r="E1883" t="s">
        <v>363</v>
      </c>
      <c r="F1883" t="s">
        <v>21</v>
      </c>
      <c r="H1883" t="s">
        <v>168</v>
      </c>
      <c r="I1883">
        <v>4.0999999999999996</v>
      </c>
      <c r="J1883" t="s">
        <v>266</v>
      </c>
    </row>
    <row r="1884" spans="1:10">
      <c r="A1884">
        <f t="shared" si="29"/>
        <v>130</v>
      </c>
      <c r="B1884" t="s">
        <v>151</v>
      </c>
      <c r="C1884">
        <v>136</v>
      </c>
      <c r="D1884" s="1">
        <v>38717</v>
      </c>
      <c r="E1884" t="s">
        <v>363</v>
      </c>
      <c r="F1884" t="s">
        <v>9</v>
      </c>
      <c r="H1884" t="s">
        <v>168</v>
      </c>
      <c r="I1884">
        <v>0.9</v>
      </c>
      <c r="J1884" t="s">
        <v>266</v>
      </c>
    </row>
    <row r="1885" spans="1:10">
      <c r="A1885">
        <f t="shared" si="29"/>
        <v>130</v>
      </c>
      <c r="B1885" t="s">
        <v>151</v>
      </c>
      <c r="C1885">
        <v>136</v>
      </c>
      <c r="D1885" s="1">
        <v>38717</v>
      </c>
      <c r="E1885" t="s">
        <v>363</v>
      </c>
      <c r="F1885" t="s">
        <v>8</v>
      </c>
      <c r="H1885" t="s">
        <v>168</v>
      </c>
      <c r="I1885">
        <v>5.3</v>
      </c>
      <c r="J1885" t="s">
        <v>266</v>
      </c>
    </row>
    <row r="1886" spans="1:10">
      <c r="A1886">
        <f t="shared" si="29"/>
        <v>130</v>
      </c>
      <c r="B1886" t="s">
        <v>151</v>
      </c>
      <c r="C1886">
        <v>136</v>
      </c>
      <c r="D1886" s="1">
        <v>38717</v>
      </c>
      <c r="E1886" t="s">
        <v>363</v>
      </c>
      <c r="F1886" t="s">
        <v>10</v>
      </c>
      <c r="H1886" t="s">
        <v>168</v>
      </c>
      <c r="I1886">
        <v>267.89999999999998</v>
      </c>
      <c r="J1886" t="s">
        <v>266</v>
      </c>
    </row>
    <row r="1887" spans="1:10">
      <c r="A1887">
        <f t="shared" si="29"/>
        <v>130</v>
      </c>
      <c r="B1887" t="s">
        <v>151</v>
      </c>
      <c r="C1887">
        <v>136</v>
      </c>
      <c r="D1887" s="1">
        <v>38717</v>
      </c>
      <c r="E1887" t="s">
        <v>363</v>
      </c>
      <c r="F1887" t="s">
        <v>14</v>
      </c>
      <c r="H1887" t="s">
        <v>168</v>
      </c>
      <c r="I1887">
        <v>5.8</v>
      </c>
      <c r="J1887" t="s">
        <v>266</v>
      </c>
    </row>
    <row r="1888" spans="1:10">
      <c r="A1888">
        <f t="shared" si="29"/>
        <v>130</v>
      </c>
      <c r="B1888" t="s">
        <v>151</v>
      </c>
      <c r="C1888">
        <v>136</v>
      </c>
      <c r="D1888" s="1">
        <v>38717</v>
      </c>
      <c r="E1888" t="s">
        <v>363</v>
      </c>
      <c r="F1888" t="s">
        <v>12</v>
      </c>
      <c r="H1888" t="s">
        <v>168</v>
      </c>
      <c r="I1888">
        <v>22.3</v>
      </c>
      <c r="J1888" t="s">
        <v>266</v>
      </c>
    </row>
    <row r="1889" spans="1:10">
      <c r="A1889">
        <f t="shared" si="29"/>
        <v>131</v>
      </c>
      <c r="B1889" t="s">
        <v>152</v>
      </c>
      <c r="C1889">
        <v>136</v>
      </c>
      <c r="D1889" s="1">
        <v>38717</v>
      </c>
      <c r="E1889" t="s">
        <v>363</v>
      </c>
      <c r="F1889" t="s">
        <v>21</v>
      </c>
      <c r="H1889" t="s">
        <v>168</v>
      </c>
      <c r="I1889">
        <v>13.6</v>
      </c>
      <c r="J1889" t="s">
        <v>266</v>
      </c>
    </row>
    <row r="1890" spans="1:10">
      <c r="A1890">
        <f t="shared" si="29"/>
        <v>131</v>
      </c>
      <c r="B1890" t="s">
        <v>152</v>
      </c>
      <c r="C1890">
        <v>136</v>
      </c>
      <c r="D1890" s="1">
        <v>38717</v>
      </c>
      <c r="E1890" t="s">
        <v>363</v>
      </c>
      <c r="F1890" t="s">
        <v>8</v>
      </c>
      <c r="H1890" t="s">
        <v>168</v>
      </c>
      <c r="I1890">
        <v>7.4</v>
      </c>
      <c r="J1890" t="s">
        <v>266</v>
      </c>
    </row>
    <row r="1891" spans="1:10">
      <c r="A1891">
        <f t="shared" si="29"/>
        <v>131</v>
      </c>
      <c r="B1891" t="s">
        <v>152</v>
      </c>
      <c r="C1891">
        <v>136</v>
      </c>
      <c r="D1891" s="1">
        <v>38717</v>
      </c>
      <c r="E1891" t="s">
        <v>363</v>
      </c>
      <c r="F1891" t="s">
        <v>10</v>
      </c>
      <c r="H1891" t="s">
        <v>168</v>
      </c>
      <c r="I1891">
        <v>469</v>
      </c>
      <c r="J1891" t="s">
        <v>266</v>
      </c>
    </row>
    <row r="1892" spans="1:10">
      <c r="A1892">
        <f t="shared" si="29"/>
        <v>131</v>
      </c>
      <c r="B1892" t="s">
        <v>152</v>
      </c>
      <c r="C1892">
        <v>136</v>
      </c>
      <c r="D1892" s="1">
        <v>38717</v>
      </c>
      <c r="E1892" t="s">
        <v>363</v>
      </c>
      <c r="F1892" t="s">
        <v>12</v>
      </c>
      <c r="H1892" t="s">
        <v>168</v>
      </c>
      <c r="I1892">
        <v>0.3</v>
      </c>
      <c r="J1892" t="s">
        <v>266</v>
      </c>
    </row>
    <row r="1893" spans="1:10">
      <c r="A1893">
        <f t="shared" si="29"/>
        <v>131</v>
      </c>
      <c r="B1893" t="s">
        <v>152</v>
      </c>
      <c r="C1893">
        <v>136</v>
      </c>
      <c r="D1893" s="1">
        <v>38717</v>
      </c>
      <c r="E1893" t="s">
        <v>363</v>
      </c>
      <c r="F1893" t="s">
        <v>17</v>
      </c>
      <c r="H1893" t="s">
        <v>168</v>
      </c>
      <c r="I1893">
        <v>13</v>
      </c>
      <c r="J1893" t="s">
        <v>266</v>
      </c>
    </row>
    <row r="1894" spans="1:10">
      <c r="A1894">
        <f t="shared" si="29"/>
        <v>132</v>
      </c>
      <c r="B1894" t="s">
        <v>153</v>
      </c>
      <c r="C1894">
        <v>136</v>
      </c>
      <c r="D1894" s="1">
        <v>38717</v>
      </c>
      <c r="E1894" t="s">
        <v>363</v>
      </c>
      <c r="F1894" t="s">
        <v>21</v>
      </c>
      <c r="H1894" t="s">
        <v>168</v>
      </c>
      <c r="I1894">
        <v>16.899999999999999</v>
      </c>
      <c r="J1894" t="s">
        <v>266</v>
      </c>
    </row>
    <row r="1895" spans="1:10">
      <c r="A1895">
        <f t="shared" si="29"/>
        <v>132</v>
      </c>
      <c r="B1895" t="s">
        <v>153</v>
      </c>
      <c r="C1895">
        <v>136</v>
      </c>
      <c r="D1895" s="1">
        <v>38717</v>
      </c>
      <c r="E1895" t="s">
        <v>363</v>
      </c>
      <c r="F1895" t="s">
        <v>9</v>
      </c>
      <c r="H1895" t="s">
        <v>168</v>
      </c>
      <c r="I1895">
        <v>1.3</v>
      </c>
      <c r="J1895" t="s">
        <v>266</v>
      </c>
    </row>
    <row r="1896" spans="1:10">
      <c r="A1896">
        <f t="shared" si="29"/>
        <v>132</v>
      </c>
      <c r="B1896" t="s">
        <v>153</v>
      </c>
      <c r="C1896">
        <v>136</v>
      </c>
      <c r="D1896" s="1">
        <v>38717</v>
      </c>
      <c r="E1896" t="s">
        <v>363</v>
      </c>
      <c r="F1896" t="s">
        <v>8</v>
      </c>
      <c r="H1896" t="s">
        <v>168</v>
      </c>
      <c r="I1896">
        <v>10.3</v>
      </c>
      <c r="J1896" t="s">
        <v>266</v>
      </c>
    </row>
    <row r="1897" spans="1:10">
      <c r="A1897">
        <f t="shared" si="29"/>
        <v>132</v>
      </c>
      <c r="B1897" t="s">
        <v>153</v>
      </c>
      <c r="C1897">
        <v>136</v>
      </c>
      <c r="D1897" s="1">
        <v>38717</v>
      </c>
      <c r="E1897" t="s">
        <v>363</v>
      </c>
      <c r="F1897" t="s">
        <v>10</v>
      </c>
      <c r="H1897" t="s">
        <v>168</v>
      </c>
      <c r="I1897">
        <v>254.4</v>
      </c>
      <c r="J1897" t="s">
        <v>266</v>
      </c>
    </row>
    <row r="1898" spans="1:10">
      <c r="A1898">
        <f t="shared" si="29"/>
        <v>132</v>
      </c>
      <c r="B1898" t="s">
        <v>153</v>
      </c>
      <c r="C1898">
        <v>136</v>
      </c>
      <c r="D1898" s="1">
        <v>38717</v>
      </c>
      <c r="E1898" t="s">
        <v>363</v>
      </c>
      <c r="F1898" t="s">
        <v>12</v>
      </c>
      <c r="H1898" t="s">
        <v>168</v>
      </c>
      <c r="I1898">
        <v>7.9</v>
      </c>
      <c r="J1898" t="s">
        <v>266</v>
      </c>
    </row>
    <row r="1899" spans="1:10">
      <c r="A1899">
        <f t="shared" si="29"/>
        <v>133</v>
      </c>
      <c r="B1899" t="s">
        <v>134</v>
      </c>
      <c r="C1899">
        <v>136</v>
      </c>
      <c r="D1899" s="1">
        <v>38717</v>
      </c>
      <c r="E1899" t="s">
        <v>363</v>
      </c>
      <c r="F1899" t="s">
        <v>8</v>
      </c>
      <c r="H1899" t="s">
        <v>168</v>
      </c>
      <c r="I1899">
        <v>6.3</v>
      </c>
      <c r="J1899" t="s">
        <v>266</v>
      </c>
    </row>
    <row r="1900" spans="1:10">
      <c r="A1900">
        <f t="shared" si="29"/>
        <v>133</v>
      </c>
      <c r="B1900" t="s">
        <v>134</v>
      </c>
      <c r="C1900">
        <v>136</v>
      </c>
      <c r="D1900" s="1">
        <v>38717</v>
      </c>
      <c r="E1900" t="s">
        <v>363</v>
      </c>
      <c r="F1900" t="s">
        <v>10</v>
      </c>
      <c r="H1900" t="s">
        <v>168</v>
      </c>
      <c r="I1900">
        <v>37</v>
      </c>
      <c r="J1900" t="s">
        <v>266</v>
      </c>
    </row>
    <row r="1901" spans="1:10">
      <c r="A1901">
        <f t="shared" si="29"/>
        <v>133</v>
      </c>
      <c r="B1901" t="s">
        <v>134</v>
      </c>
      <c r="C1901">
        <v>136</v>
      </c>
      <c r="D1901" s="1">
        <v>38717</v>
      </c>
      <c r="E1901" t="s">
        <v>363</v>
      </c>
      <c r="F1901" t="s">
        <v>12</v>
      </c>
      <c r="H1901" t="s">
        <v>168</v>
      </c>
      <c r="I1901">
        <v>124.4</v>
      </c>
      <c r="J1901" t="s">
        <v>266</v>
      </c>
    </row>
    <row r="1902" spans="1:10">
      <c r="A1902">
        <f t="shared" si="29"/>
        <v>134</v>
      </c>
      <c r="B1902" t="s">
        <v>135</v>
      </c>
      <c r="C1902">
        <v>136</v>
      </c>
      <c r="D1902" s="1">
        <v>38717</v>
      </c>
      <c r="E1902" t="s">
        <v>363</v>
      </c>
      <c r="F1902" t="s">
        <v>8</v>
      </c>
      <c r="H1902" t="s">
        <v>168</v>
      </c>
      <c r="I1902">
        <v>32</v>
      </c>
      <c r="J1902" t="s">
        <v>266</v>
      </c>
    </row>
    <row r="1903" spans="1:10">
      <c r="A1903">
        <f t="shared" si="29"/>
        <v>134</v>
      </c>
      <c r="B1903" t="s">
        <v>135</v>
      </c>
      <c r="C1903">
        <v>136</v>
      </c>
      <c r="D1903" s="1">
        <v>38717</v>
      </c>
      <c r="E1903" t="s">
        <v>363</v>
      </c>
      <c r="F1903" t="s">
        <v>10</v>
      </c>
      <c r="H1903" t="s">
        <v>168</v>
      </c>
      <c r="I1903">
        <v>0.5</v>
      </c>
      <c r="J1903" t="s">
        <v>266</v>
      </c>
    </row>
    <row r="1904" spans="1:10">
      <c r="A1904">
        <f t="shared" si="29"/>
        <v>134</v>
      </c>
      <c r="B1904" t="s">
        <v>135</v>
      </c>
      <c r="C1904">
        <v>136</v>
      </c>
      <c r="D1904" s="1">
        <v>38717</v>
      </c>
      <c r="E1904" t="s">
        <v>363</v>
      </c>
      <c r="F1904" t="s">
        <v>25</v>
      </c>
      <c r="H1904" t="s">
        <v>168</v>
      </c>
      <c r="I1904">
        <v>34.1</v>
      </c>
      <c r="J1904" t="s">
        <v>266</v>
      </c>
    </row>
    <row r="1905" spans="1:10">
      <c r="A1905">
        <f t="shared" si="29"/>
        <v>134</v>
      </c>
      <c r="B1905" t="s">
        <v>135</v>
      </c>
      <c r="C1905">
        <v>136</v>
      </c>
      <c r="D1905" s="1">
        <v>38717</v>
      </c>
      <c r="E1905" t="s">
        <v>363</v>
      </c>
      <c r="F1905" t="s">
        <v>12</v>
      </c>
      <c r="H1905" t="s">
        <v>168</v>
      </c>
      <c r="I1905">
        <v>36</v>
      </c>
      <c r="J1905" t="s">
        <v>266</v>
      </c>
    </row>
    <row r="1906" spans="1:10">
      <c r="A1906">
        <f t="shared" si="29"/>
        <v>135</v>
      </c>
      <c r="B1906" t="s">
        <v>136</v>
      </c>
      <c r="C1906">
        <v>136</v>
      </c>
      <c r="D1906" s="1">
        <v>38717</v>
      </c>
      <c r="E1906" t="s">
        <v>363</v>
      </c>
      <c r="F1906" t="s">
        <v>9</v>
      </c>
      <c r="H1906" t="s">
        <v>168</v>
      </c>
      <c r="I1906">
        <v>1.4</v>
      </c>
      <c r="J1906" t="s">
        <v>266</v>
      </c>
    </row>
    <row r="1907" spans="1:10">
      <c r="A1907">
        <f t="shared" si="29"/>
        <v>135</v>
      </c>
      <c r="B1907" t="s">
        <v>136</v>
      </c>
      <c r="C1907">
        <v>136</v>
      </c>
      <c r="D1907" s="1">
        <v>38717</v>
      </c>
      <c r="E1907" t="s">
        <v>363</v>
      </c>
      <c r="F1907" t="s">
        <v>8</v>
      </c>
      <c r="H1907" t="s">
        <v>168</v>
      </c>
      <c r="I1907">
        <v>57.1</v>
      </c>
      <c r="J1907" t="s">
        <v>266</v>
      </c>
    </row>
    <row r="1908" spans="1:10">
      <c r="A1908">
        <f t="shared" si="29"/>
        <v>135</v>
      </c>
      <c r="B1908" t="s">
        <v>136</v>
      </c>
      <c r="C1908">
        <v>136</v>
      </c>
      <c r="D1908" s="1">
        <v>38717</v>
      </c>
      <c r="E1908" t="s">
        <v>363</v>
      </c>
      <c r="F1908" t="s">
        <v>10</v>
      </c>
      <c r="H1908" t="s">
        <v>168</v>
      </c>
      <c r="I1908">
        <v>10.4</v>
      </c>
      <c r="J1908" t="s">
        <v>266</v>
      </c>
    </row>
    <row r="1909" spans="1:10">
      <c r="A1909">
        <f t="shared" si="29"/>
        <v>135</v>
      </c>
      <c r="B1909" t="s">
        <v>136</v>
      </c>
      <c r="C1909">
        <v>136</v>
      </c>
      <c r="D1909" s="1">
        <v>38717</v>
      </c>
      <c r="E1909" t="s">
        <v>363</v>
      </c>
      <c r="F1909" t="s">
        <v>25</v>
      </c>
      <c r="H1909" t="s">
        <v>168</v>
      </c>
      <c r="I1909">
        <v>0.2</v>
      </c>
      <c r="J1909" t="s">
        <v>266</v>
      </c>
    </row>
    <row r="1910" spans="1:10">
      <c r="A1910">
        <f t="shared" si="29"/>
        <v>135</v>
      </c>
      <c r="B1910" t="s">
        <v>136</v>
      </c>
      <c r="C1910">
        <v>136</v>
      </c>
      <c r="D1910" s="1">
        <v>38717</v>
      </c>
      <c r="E1910" t="s">
        <v>363</v>
      </c>
      <c r="F1910" t="s">
        <v>12</v>
      </c>
      <c r="H1910" t="s">
        <v>168</v>
      </c>
      <c r="I1910">
        <v>38.1</v>
      </c>
      <c r="J1910" t="s">
        <v>266</v>
      </c>
    </row>
    <row r="1911" spans="1:10">
      <c r="A1911">
        <f t="shared" si="29"/>
        <v>135</v>
      </c>
      <c r="B1911" t="s">
        <v>136</v>
      </c>
      <c r="C1911">
        <v>136</v>
      </c>
      <c r="D1911" s="1">
        <v>38717</v>
      </c>
      <c r="E1911" t="s">
        <v>363</v>
      </c>
      <c r="F1911" t="s">
        <v>17</v>
      </c>
      <c r="H1911" t="s">
        <v>168</v>
      </c>
      <c r="I1911">
        <v>0.3</v>
      </c>
      <c r="J1911" t="s">
        <v>266</v>
      </c>
    </row>
    <row r="1912" spans="1:10">
      <c r="A1912">
        <f t="shared" si="29"/>
        <v>136</v>
      </c>
      <c r="B1912" t="s">
        <v>158</v>
      </c>
      <c r="C1912">
        <v>136</v>
      </c>
      <c r="D1912" s="1">
        <v>38717</v>
      </c>
      <c r="E1912" t="s">
        <v>363</v>
      </c>
      <c r="F1912" t="s">
        <v>9</v>
      </c>
      <c r="H1912" t="s">
        <v>168</v>
      </c>
      <c r="I1912">
        <v>1.1000000000000001</v>
      </c>
      <c r="J1912" t="s">
        <v>266</v>
      </c>
    </row>
    <row r="1913" spans="1:10">
      <c r="A1913">
        <f t="shared" si="29"/>
        <v>136</v>
      </c>
      <c r="B1913" t="s">
        <v>158</v>
      </c>
      <c r="C1913">
        <v>136</v>
      </c>
      <c r="D1913" s="1">
        <v>38717</v>
      </c>
      <c r="E1913" t="s">
        <v>363</v>
      </c>
      <c r="F1913" t="s">
        <v>8</v>
      </c>
      <c r="H1913" t="s">
        <v>168</v>
      </c>
      <c r="I1913">
        <v>56</v>
      </c>
      <c r="J1913" t="s">
        <v>266</v>
      </c>
    </row>
    <row r="1914" spans="1:10">
      <c r="A1914">
        <f t="shared" si="29"/>
        <v>136</v>
      </c>
      <c r="B1914" t="s">
        <v>158</v>
      </c>
      <c r="C1914">
        <v>136</v>
      </c>
      <c r="D1914" s="1">
        <v>38717</v>
      </c>
      <c r="E1914" t="s">
        <v>363</v>
      </c>
      <c r="F1914" t="s">
        <v>10</v>
      </c>
      <c r="H1914" t="s">
        <v>168</v>
      </c>
      <c r="I1914">
        <v>61.4</v>
      </c>
      <c r="J1914" t="s">
        <v>266</v>
      </c>
    </row>
    <row r="1915" spans="1:10">
      <c r="A1915">
        <f t="shared" si="29"/>
        <v>136</v>
      </c>
      <c r="B1915" t="s">
        <v>158</v>
      </c>
      <c r="C1915">
        <v>136</v>
      </c>
      <c r="D1915" s="1">
        <v>38717</v>
      </c>
      <c r="E1915" t="s">
        <v>363</v>
      </c>
      <c r="F1915" t="s">
        <v>12</v>
      </c>
      <c r="H1915" t="s">
        <v>168</v>
      </c>
      <c r="I1915">
        <v>1.1000000000000001</v>
      </c>
      <c r="J1915" t="s">
        <v>266</v>
      </c>
    </row>
    <row r="1916" spans="1:10">
      <c r="A1916">
        <f t="shared" si="29"/>
        <v>137</v>
      </c>
      <c r="B1916" t="s">
        <v>159</v>
      </c>
      <c r="C1916">
        <v>136</v>
      </c>
      <c r="D1916" s="1">
        <v>38717</v>
      </c>
      <c r="E1916" t="s">
        <v>363</v>
      </c>
      <c r="F1916" t="s">
        <v>8</v>
      </c>
      <c r="H1916" t="s">
        <v>168</v>
      </c>
      <c r="I1916">
        <v>32.9</v>
      </c>
      <c r="J1916" t="s">
        <v>266</v>
      </c>
    </row>
    <row r="1917" spans="1:10">
      <c r="A1917">
        <f t="shared" si="29"/>
        <v>137</v>
      </c>
      <c r="B1917" t="s">
        <v>159</v>
      </c>
      <c r="C1917">
        <v>136</v>
      </c>
      <c r="D1917" s="1">
        <v>38717</v>
      </c>
      <c r="E1917" t="s">
        <v>363</v>
      </c>
      <c r="F1917" t="s">
        <v>10</v>
      </c>
      <c r="H1917" t="s">
        <v>168</v>
      </c>
      <c r="I1917">
        <v>121.3</v>
      </c>
      <c r="J1917" t="s">
        <v>266</v>
      </c>
    </row>
    <row r="1918" spans="1:10">
      <c r="A1918">
        <f t="shared" si="29"/>
        <v>137</v>
      </c>
      <c r="B1918" t="s">
        <v>159</v>
      </c>
      <c r="C1918">
        <v>136</v>
      </c>
      <c r="D1918" s="1">
        <v>38717</v>
      </c>
      <c r="E1918" t="s">
        <v>363</v>
      </c>
      <c r="F1918" t="s">
        <v>25</v>
      </c>
      <c r="H1918" t="s">
        <v>168</v>
      </c>
      <c r="I1918">
        <v>1.4</v>
      </c>
      <c r="J1918" t="s">
        <v>266</v>
      </c>
    </row>
    <row r="1919" spans="1:10">
      <c r="A1919">
        <f t="shared" si="29"/>
        <v>137</v>
      </c>
      <c r="B1919" t="s">
        <v>159</v>
      </c>
      <c r="C1919">
        <v>136</v>
      </c>
      <c r="D1919" s="1">
        <v>38717</v>
      </c>
      <c r="E1919" t="s">
        <v>363</v>
      </c>
      <c r="F1919" t="s">
        <v>12</v>
      </c>
      <c r="H1919" t="s">
        <v>168</v>
      </c>
      <c r="I1919">
        <v>4.9000000000000004</v>
      </c>
      <c r="J1919" t="s">
        <v>266</v>
      </c>
    </row>
    <row r="1920" spans="1:10">
      <c r="A1920">
        <f t="shared" si="29"/>
        <v>138</v>
      </c>
      <c r="B1920" t="s">
        <v>140</v>
      </c>
      <c r="C1920">
        <v>227</v>
      </c>
      <c r="D1920" s="1">
        <v>36160</v>
      </c>
      <c r="E1920" t="s">
        <v>363</v>
      </c>
      <c r="F1920" t="s">
        <v>21</v>
      </c>
      <c r="H1920" t="s">
        <v>168</v>
      </c>
      <c r="I1920">
        <v>75.5</v>
      </c>
      <c r="J1920" t="s">
        <v>266</v>
      </c>
    </row>
    <row r="1921" spans="1:10">
      <c r="A1921">
        <f t="shared" si="29"/>
        <v>138</v>
      </c>
      <c r="B1921" t="s">
        <v>140</v>
      </c>
      <c r="C1921">
        <v>227</v>
      </c>
      <c r="D1921" s="1">
        <v>36160</v>
      </c>
      <c r="E1921" t="s">
        <v>363</v>
      </c>
      <c r="F1921" t="s">
        <v>9</v>
      </c>
      <c r="H1921" t="s">
        <v>168</v>
      </c>
      <c r="I1921">
        <v>0.1</v>
      </c>
      <c r="J1921" t="s">
        <v>266</v>
      </c>
    </row>
    <row r="1922" spans="1:10">
      <c r="A1922">
        <f t="shared" si="29"/>
        <v>138</v>
      </c>
      <c r="B1922" t="s">
        <v>140</v>
      </c>
      <c r="C1922">
        <v>227</v>
      </c>
      <c r="D1922" s="1">
        <v>36160</v>
      </c>
      <c r="E1922" t="s">
        <v>363</v>
      </c>
      <c r="F1922" t="s">
        <v>102</v>
      </c>
      <c r="H1922" t="s">
        <v>168</v>
      </c>
      <c r="I1922">
        <v>0.1</v>
      </c>
      <c r="J1922" t="s">
        <v>266</v>
      </c>
    </row>
    <row r="1923" spans="1:10">
      <c r="A1923">
        <f t="shared" si="29"/>
        <v>138</v>
      </c>
      <c r="B1923" t="s">
        <v>140</v>
      </c>
      <c r="C1923">
        <v>227</v>
      </c>
      <c r="D1923" s="1">
        <v>36160</v>
      </c>
      <c r="E1923" t="s">
        <v>363</v>
      </c>
      <c r="F1923" t="s">
        <v>11</v>
      </c>
      <c r="H1923" t="s">
        <v>168</v>
      </c>
      <c r="I1923">
        <v>0</v>
      </c>
      <c r="J1923" t="s">
        <v>266</v>
      </c>
    </row>
    <row r="1924" spans="1:10">
      <c r="A1924">
        <f t="shared" ref="A1924:A1987" si="30">IF(B1924=B1923,A1923,A1923+1)</f>
        <v>139</v>
      </c>
      <c r="B1924" t="s">
        <v>141</v>
      </c>
      <c r="C1924">
        <v>227</v>
      </c>
      <c r="D1924" s="1">
        <v>36160</v>
      </c>
      <c r="E1924" t="s">
        <v>363</v>
      </c>
      <c r="F1924" t="s">
        <v>21</v>
      </c>
      <c r="H1924" t="s">
        <v>168</v>
      </c>
      <c r="I1924">
        <v>11.8</v>
      </c>
      <c r="J1924" t="s">
        <v>266</v>
      </c>
    </row>
    <row r="1925" spans="1:10">
      <c r="A1925">
        <f t="shared" si="30"/>
        <v>139</v>
      </c>
      <c r="B1925" t="s">
        <v>141</v>
      </c>
      <c r="C1925">
        <v>227</v>
      </c>
      <c r="D1925" s="1">
        <v>36160</v>
      </c>
      <c r="E1925" t="s">
        <v>363</v>
      </c>
      <c r="F1925" t="s">
        <v>9</v>
      </c>
      <c r="H1925" t="s">
        <v>168</v>
      </c>
      <c r="I1925">
        <v>53.4</v>
      </c>
      <c r="J1925" t="s">
        <v>266</v>
      </c>
    </row>
    <row r="1926" spans="1:10">
      <c r="A1926">
        <f t="shared" si="30"/>
        <v>140</v>
      </c>
      <c r="B1926" t="s">
        <v>142</v>
      </c>
      <c r="C1926">
        <v>227</v>
      </c>
      <c r="D1926" s="1">
        <v>36160</v>
      </c>
      <c r="E1926" t="s">
        <v>363</v>
      </c>
      <c r="F1926" t="s">
        <v>21</v>
      </c>
      <c r="H1926" t="s">
        <v>168</v>
      </c>
      <c r="I1926">
        <v>21.9</v>
      </c>
      <c r="J1926" t="s">
        <v>266</v>
      </c>
    </row>
    <row r="1927" spans="1:10">
      <c r="A1927">
        <f t="shared" si="30"/>
        <v>140</v>
      </c>
      <c r="B1927" t="s">
        <v>142</v>
      </c>
      <c r="C1927">
        <v>227</v>
      </c>
      <c r="D1927" s="1">
        <v>36160</v>
      </c>
      <c r="E1927" t="s">
        <v>363</v>
      </c>
      <c r="F1927" t="s">
        <v>9</v>
      </c>
      <c r="H1927" t="s">
        <v>168</v>
      </c>
      <c r="I1927">
        <v>16.600000000000001</v>
      </c>
      <c r="J1927" t="s">
        <v>266</v>
      </c>
    </row>
    <row r="1928" spans="1:10">
      <c r="A1928">
        <f t="shared" si="30"/>
        <v>141</v>
      </c>
      <c r="B1928" t="s">
        <v>143</v>
      </c>
      <c r="C1928">
        <v>227</v>
      </c>
      <c r="D1928" s="1">
        <v>36160</v>
      </c>
      <c r="E1928" t="s">
        <v>363</v>
      </c>
      <c r="F1928" t="s">
        <v>9</v>
      </c>
      <c r="H1928" t="s">
        <v>168</v>
      </c>
      <c r="I1928">
        <v>8.8000000000000007</v>
      </c>
      <c r="J1928" t="s">
        <v>266</v>
      </c>
    </row>
    <row r="1929" spans="1:10">
      <c r="A1929">
        <f t="shared" si="30"/>
        <v>141</v>
      </c>
      <c r="B1929" t="s">
        <v>143</v>
      </c>
      <c r="C1929">
        <v>227</v>
      </c>
      <c r="D1929" s="1">
        <v>36160</v>
      </c>
      <c r="E1929" t="s">
        <v>363</v>
      </c>
      <c r="F1929" t="s">
        <v>10</v>
      </c>
      <c r="H1929" t="s">
        <v>168</v>
      </c>
      <c r="I1929">
        <v>4.9000000000000004</v>
      </c>
      <c r="J1929" t="s">
        <v>266</v>
      </c>
    </row>
    <row r="1930" spans="1:10">
      <c r="A1930">
        <f t="shared" si="30"/>
        <v>141</v>
      </c>
      <c r="B1930" t="s">
        <v>143</v>
      </c>
      <c r="C1930">
        <v>227</v>
      </c>
      <c r="D1930" s="1">
        <v>36160</v>
      </c>
      <c r="E1930" t="s">
        <v>363</v>
      </c>
      <c r="F1930" t="s">
        <v>12</v>
      </c>
      <c r="H1930" t="s">
        <v>168</v>
      </c>
      <c r="I1930">
        <v>2.7</v>
      </c>
      <c r="J1930" t="s">
        <v>266</v>
      </c>
    </row>
    <row r="1931" spans="1:10">
      <c r="A1931">
        <f t="shared" si="30"/>
        <v>141</v>
      </c>
      <c r="B1931" t="s">
        <v>143</v>
      </c>
      <c r="C1931">
        <v>227</v>
      </c>
      <c r="D1931" s="1">
        <v>36160</v>
      </c>
      <c r="E1931" t="s">
        <v>363</v>
      </c>
      <c r="F1931" t="s">
        <v>22</v>
      </c>
      <c r="H1931" t="s">
        <v>168</v>
      </c>
      <c r="I1931">
        <v>5.0999999999999996</v>
      </c>
      <c r="J1931" t="s">
        <v>266</v>
      </c>
    </row>
    <row r="1932" spans="1:10">
      <c r="A1932">
        <f t="shared" si="30"/>
        <v>142</v>
      </c>
      <c r="B1932" t="s">
        <v>144</v>
      </c>
      <c r="C1932">
        <v>227</v>
      </c>
      <c r="D1932" s="1">
        <v>36160</v>
      </c>
      <c r="E1932" t="s">
        <v>363</v>
      </c>
      <c r="F1932" t="s">
        <v>21</v>
      </c>
      <c r="H1932" t="s">
        <v>168</v>
      </c>
      <c r="I1932">
        <v>4.7</v>
      </c>
      <c r="J1932" t="s">
        <v>266</v>
      </c>
    </row>
    <row r="1933" spans="1:10">
      <c r="A1933">
        <f t="shared" si="30"/>
        <v>142</v>
      </c>
      <c r="B1933" t="s">
        <v>144</v>
      </c>
      <c r="C1933">
        <v>227</v>
      </c>
      <c r="D1933" s="1">
        <v>36160</v>
      </c>
      <c r="E1933" t="s">
        <v>363</v>
      </c>
      <c r="F1933" t="s">
        <v>9</v>
      </c>
      <c r="H1933" t="s">
        <v>168</v>
      </c>
      <c r="I1933">
        <v>6.1</v>
      </c>
      <c r="J1933" t="s">
        <v>266</v>
      </c>
    </row>
    <row r="1934" spans="1:10">
      <c r="A1934">
        <f t="shared" si="30"/>
        <v>142</v>
      </c>
      <c r="B1934" t="s">
        <v>144</v>
      </c>
      <c r="C1934">
        <v>227</v>
      </c>
      <c r="D1934" s="1">
        <v>36160</v>
      </c>
      <c r="E1934" t="s">
        <v>363</v>
      </c>
      <c r="F1934" t="s">
        <v>8</v>
      </c>
      <c r="H1934" t="s">
        <v>168</v>
      </c>
      <c r="I1934">
        <v>1.1000000000000001</v>
      </c>
      <c r="J1934" t="s">
        <v>266</v>
      </c>
    </row>
    <row r="1935" spans="1:10">
      <c r="A1935">
        <f t="shared" si="30"/>
        <v>143</v>
      </c>
      <c r="B1935" t="s">
        <v>145</v>
      </c>
      <c r="C1935">
        <v>227</v>
      </c>
      <c r="D1935" s="1">
        <v>36160</v>
      </c>
      <c r="E1935" t="s">
        <v>363</v>
      </c>
      <c r="F1935" t="s">
        <v>9</v>
      </c>
      <c r="H1935" t="s">
        <v>168</v>
      </c>
      <c r="I1935">
        <v>2.8</v>
      </c>
      <c r="J1935" t="s">
        <v>266</v>
      </c>
    </row>
    <row r="1936" spans="1:10">
      <c r="A1936">
        <f t="shared" si="30"/>
        <v>143</v>
      </c>
      <c r="B1936" t="s">
        <v>145</v>
      </c>
      <c r="C1936">
        <v>227</v>
      </c>
      <c r="D1936" s="1">
        <v>36160</v>
      </c>
      <c r="E1936" t="s">
        <v>363</v>
      </c>
      <c r="F1936" t="s">
        <v>8</v>
      </c>
      <c r="H1936" t="s">
        <v>168</v>
      </c>
      <c r="I1936">
        <v>1.4</v>
      </c>
      <c r="J1936" t="s">
        <v>266</v>
      </c>
    </row>
    <row r="1937" spans="1:10">
      <c r="A1937">
        <f t="shared" si="30"/>
        <v>143</v>
      </c>
      <c r="B1937" t="s">
        <v>145</v>
      </c>
      <c r="C1937">
        <v>227</v>
      </c>
      <c r="D1937" s="1">
        <v>36160</v>
      </c>
      <c r="E1937" t="s">
        <v>363</v>
      </c>
      <c r="F1937" t="s">
        <v>14</v>
      </c>
      <c r="H1937" t="s">
        <v>168</v>
      </c>
      <c r="I1937">
        <v>16.8</v>
      </c>
      <c r="J1937" t="s">
        <v>266</v>
      </c>
    </row>
    <row r="1938" spans="1:10">
      <c r="A1938">
        <f t="shared" si="30"/>
        <v>143</v>
      </c>
      <c r="B1938" t="s">
        <v>145</v>
      </c>
      <c r="C1938">
        <v>227</v>
      </c>
      <c r="D1938" s="1">
        <v>36160</v>
      </c>
      <c r="E1938" t="s">
        <v>363</v>
      </c>
      <c r="F1938" t="s">
        <v>12</v>
      </c>
      <c r="H1938" t="s">
        <v>168</v>
      </c>
      <c r="I1938">
        <v>3.8</v>
      </c>
      <c r="J1938" t="s">
        <v>266</v>
      </c>
    </row>
    <row r="1939" spans="1:10">
      <c r="A1939">
        <f t="shared" si="30"/>
        <v>144</v>
      </c>
      <c r="B1939" t="s">
        <v>146</v>
      </c>
      <c r="C1939">
        <v>227</v>
      </c>
      <c r="D1939" s="1">
        <v>36160</v>
      </c>
      <c r="E1939" t="s">
        <v>363</v>
      </c>
      <c r="F1939" t="s">
        <v>9</v>
      </c>
      <c r="H1939" t="s">
        <v>168</v>
      </c>
      <c r="I1939">
        <v>0.3</v>
      </c>
      <c r="J1939" t="s">
        <v>266</v>
      </c>
    </row>
    <row r="1940" spans="1:10">
      <c r="A1940">
        <f t="shared" si="30"/>
        <v>144</v>
      </c>
      <c r="B1940" t="s">
        <v>146</v>
      </c>
      <c r="C1940">
        <v>227</v>
      </c>
      <c r="D1940" s="1">
        <v>36160</v>
      </c>
      <c r="E1940" t="s">
        <v>363</v>
      </c>
      <c r="F1940" t="s">
        <v>10</v>
      </c>
      <c r="H1940" t="s">
        <v>168</v>
      </c>
      <c r="I1940">
        <v>18.8</v>
      </c>
      <c r="J1940" t="s">
        <v>266</v>
      </c>
    </row>
    <row r="1941" spans="1:10">
      <c r="A1941">
        <f t="shared" si="30"/>
        <v>144</v>
      </c>
      <c r="B1941" t="s">
        <v>146</v>
      </c>
      <c r="C1941">
        <v>227</v>
      </c>
      <c r="D1941" s="1">
        <v>36160</v>
      </c>
      <c r="E1941" t="s">
        <v>363</v>
      </c>
      <c r="F1941" t="s">
        <v>12</v>
      </c>
      <c r="H1941" t="s">
        <v>168</v>
      </c>
      <c r="I1941">
        <v>3.4</v>
      </c>
      <c r="J1941" t="s">
        <v>266</v>
      </c>
    </row>
    <row r="1942" spans="1:10">
      <c r="A1942">
        <f t="shared" si="30"/>
        <v>145</v>
      </c>
      <c r="B1942" t="s">
        <v>160</v>
      </c>
      <c r="C1942">
        <v>227</v>
      </c>
      <c r="D1942" s="1">
        <v>39082</v>
      </c>
      <c r="E1942" t="s">
        <v>363</v>
      </c>
      <c r="F1942" t="s">
        <v>21</v>
      </c>
      <c r="H1942" t="s">
        <v>168</v>
      </c>
      <c r="I1942">
        <v>75.5</v>
      </c>
      <c r="J1942" t="s">
        <v>266</v>
      </c>
    </row>
    <row r="1943" spans="1:10">
      <c r="A1943">
        <f t="shared" si="30"/>
        <v>145</v>
      </c>
      <c r="B1943" t="s">
        <v>160</v>
      </c>
      <c r="C1943">
        <v>227</v>
      </c>
      <c r="D1943" s="1">
        <v>39082</v>
      </c>
      <c r="E1943" t="s">
        <v>363</v>
      </c>
      <c r="F1943" t="s">
        <v>9</v>
      </c>
      <c r="H1943" t="s">
        <v>168</v>
      </c>
      <c r="I1943">
        <v>0.1</v>
      </c>
      <c r="J1943" t="s">
        <v>266</v>
      </c>
    </row>
    <row r="1944" spans="1:10">
      <c r="A1944">
        <f t="shared" si="30"/>
        <v>145</v>
      </c>
      <c r="B1944" t="s">
        <v>160</v>
      </c>
      <c r="C1944">
        <v>227</v>
      </c>
      <c r="D1944" s="1">
        <v>39082</v>
      </c>
      <c r="E1944" t="s">
        <v>363</v>
      </c>
      <c r="F1944" t="s">
        <v>102</v>
      </c>
      <c r="H1944" t="s">
        <v>168</v>
      </c>
      <c r="I1944">
        <v>0.1</v>
      </c>
      <c r="J1944" t="s">
        <v>266</v>
      </c>
    </row>
    <row r="1945" spans="1:10">
      <c r="A1945">
        <f t="shared" si="30"/>
        <v>145</v>
      </c>
      <c r="B1945" t="s">
        <v>160</v>
      </c>
      <c r="C1945">
        <v>227</v>
      </c>
      <c r="D1945" s="1">
        <v>39082</v>
      </c>
      <c r="E1945" t="s">
        <v>363</v>
      </c>
      <c r="F1945" t="s">
        <v>11</v>
      </c>
      <c r="H1945" t="s">
        <v>168</v>
      </c>
      <c r="I1945">
        <v>0</v>
      </c>
      <c r="J1945" t="s">
        <v>266</v>
      </c>
    </row>
    <row r="1946" spans="1:10">
      <c r="A1946">
        <f t="shared" si="30"/>
        <v>146</v>
      </c>
      <c r="B1946" t="s">
        <v>163</v>
      </c>
      <c r="C1946">
        <v>227</v>
      </c>
      <c r="D1946" s="1">
        <v>39082</v>
      </c>
      <c r="E1946" t="s">
        <v>363</v>
      </c>
      <c r="F1946" t="s">
        <v>9</v>
      </c>
      <c r="H1946" t="s">
        <v>168</v>
      </c>
      <c r="I1946">
        <v>8.8000000000000007</v>
      </c>
      <c r="J1946" t="s">
        <v>266</v>
      </c>
    </row>
    <row r="1947" spans="1:10">
      <c r="A1947">
        <f t="shared" si="30"/>
        <v>146</v>
      </c>
      <c r="B1947" t="s">
        <v>163</v>
      </c>
      <c r="C1947">
        <v>227</v>
      </c>
      <c r="D1947" s="1">
        <v>39082</v>
      </c>
      <c r="E1947" t="s">
        <v>363</v>
      </c>
      <c r="F1947" t="s">
        <v>10</v>
      </c>
      <c r="H1947" t="s">
        <v>168</v>
      </c>
      <c r="I1947">
        <v>4.9000000000000004</v>
      </c>
      <c r="J1947" t="s">
        <v>266</v>
      </c>
    </row>
    <row r="1948" spans="1:10">
      <c r="A1948">
        <f t="shared" si="30"/>
        <v>146</v>
      </c>
      <c r="B1948" t="s">
        <v>163</v>
      </c>
      <c r="C1948">
        <v>227</v>
      </c>
      <c r="D1948" s="1">
        <v>39082</v>
      </c>
      <c r="E1948" t="s">
        <v>363</v>
      </c>
      <c r="F1948" t="s">
        <v>12</v>
      </c>
      <c r="H1948" t="s">
        <v>168</v>
      </c>
      <c r="I1948">
        <v>2.7</v>
      </c>
      <c r="J1948" t="s">
        <v>266</v>
      </c>
    </row>
    <row r="1949" spans="1:10">
      <c r="A1949">
        <f t="shared" si="30"/>
        <v>146</v>
      </c>
      <c r="B1949" t="s">
        <v>163</v>
      </c>
      <c r="C1949">
        <v>227</v>
      </c>
      <c r="D1949" s="1">
        <v>39082</v>
      </c>
      <c r="E1949" t="s">
        <v>363</v>
      </c>
      <c r="F1949" t="s">
        <v>22</v>
      </c>
      <c r="H1949" t="s">
        <v>168</v>
      </c>
      <c r="I1949">
        <v>5.0999999999999996</v>
      </c>
      <c r="J1949" t="s">
        <v>266</v>
      </c>
    </row>
    <row r="1950" spans="1:10">
      <c r="A1950">
        <f t="shared" si="30"/>
        <v>147</v>
      </c>
      <c r="B1950" t="s">
        <v>161</v>
      </c>
      <c r="C1950">
        <v>227</v>
      </c>
      <c r="D1950" s="1">
        <v>39082</v>
      </c>
      <c r="E1950" t="s">
        <v>363</v>
      </c>
      <c r="F1950" t="s">
        <v>21</v>
      </c>
      <c r="H1950" t="s">
        <v>168</v>
      </c>
      <c r="I1950">
        <v>11.8</v>
      </c>
      <c r="J1950" t="s">
        <v>266</v>
      </c>
    </row>
    <row r="1951" spans="1:10">
      <c r="A1951">
        <f t="shared" si="30"/>
        <v>147</v>
      </c>
      <c r="B1951" t="s">
        <v>161</v>
      </c>
      <c r="C1951">
        <v>227</v>
      </c>
      <c r="D1951" s="1">
        <v>39082</v>
      </c>
      <c r="E1951" t="s">
        <v>363</v>
      </c>
      <c r="F1951" t="s">
        <v>9</v>
      </c>
      <c r="H1951" t="s">
        <v>168</v>
      </c>
      <c r="I1951">
        <v>53.4</v>
      </c>
      <c r="J1951" t="s">
        <v>266</v>
      </c>
    </row>
    <row r="1952" spans="1:10">
      <c r="A1952">
        <f t="shared" si="30"/>
        <v>148</v>
      </c>
      <c r="B1952" t="s">
        <v>164</v>
      </c>
      <c r="C1952">
        <v>227</v>
      </c>
      <c r="D1952" s="1">
        <v>39082</v>
      </c>
      <c r="E1952" t="s">
        <v>363</v>
      </c>
      <c r="F1952" t="s">
        <v>21</v>
      </c>
      <c r="H1952" t="s">
        <v>168</v>
      </c>
      <c r="I1952">
        <v>4.7</v>
      </c>
      <c r="J1952" t="s">
        <v>266</v>
      </c>
    </row>
    <row r="1953" spans="1:10">
      <c r="A1953">
        <f t="shared" si="30"/>
        <v>148</v>
      </c>
      <c r="B1953" t="s">
        <v>164</v>
      </c>
      <c r="C1953">
        <v>227</v>
      </c>
      <c r="D1953" s="1">
        <v>39082</v>
      </c>
      <c r="E1953" t="s">
        <v>363</v>
      </c>
      <c r="F1953" t="s">
        <v>9</v>
      </c>
      <c r="H1953" t="s">
        <v>168</v>
      </c>
      <c r="I1953">
        <v>6.1</v>
      </c>
      <c r="J1953" t="s">
        <v>266</v>
      </c>
    </row>
    <row r="1954" spans="1:10">
      <c r="A1954">
        <f t="shared" si="30"/>
        <v>148</v>
      </c>
      <c r="B1954" t="s">
        <v>164</v>
      </c>
      <c r="C1954">
        <v>227</v>
      </c>
      <c r="D1954" s="1">
        <v>39082</v>
      </c>
      <c r="E1954" t="s">
        <v>363</v>
      </c>
      <c r="F1954" t="s">
        <v>8</v>
      </c>
      <c r="H1954" t="s">
        <v>168</v>
      </c>
      <c r="I1954">
        <v>1.1000000000000001</v>
      </c>
      <c r="J1954" t="s">
        <v>266</v>
      </c>
    </row>
    <row r="1955" spans="1:10">
      <c r="A1955">
        <f t="shared" si="30"/>
        <v>149</v>
      </c>
      <c r="B1955" t="s">
        <v>162</v>
      </c>
      <c r="C1955">
        <v>227</v>
      </c>
      <c r="D1955" s="1">
        <v>39082</v>
      </c>
      <c r="E1955" t="s">
        <v>363</v>
      </c>
      <c r="F1955" t="s">
        <v>21</v>
      </c>
      <c r="H1955" t="s">
        <v>168</v>
      </c>
      <c r="I1955">
        <v>21.9</v>
      </c>
      <c r="J1955" t="s">
        <v>266</v>
      </c>
    </row>
    <row r="1956" spans="1:10">
      <c r="A1956">
        <f t="shared" si="30"/>
        <v>149</v>
      </c>
      <c r="B1956" t="s">
        <v>162</v>
      </c>
      <c r="C1956">
        <v>227</v>
      </c>
      <c r="D1956" s="1">
        <v>39082</v>
      </c>
      <c r="E1956" t="s">
        <v>363</v>
      </c>
      <c r="F1956" t="s">
        <v>9</v>
      </c>
      <c r="H1956" t="s">
        <v>168</v>
      </c>
      <c r="I1956">
        <v>16.600000000000001</v>
      </c>
      <c r="J1956" t="s">
        <v>266</v>
      </c>
    </row>
    <row r="1957" spans="1:10">
      <c r="A1957">
        <f t="shared" si="30"/>
        <v>150</v>
      </c>
      <c r="B1957" t="s">
        <v>165</v>
      </c>
      <c r="C1957">
        <v>227</v>
      </c>
      <c r="D1957" s="1">
        <v>39082</v>
      </c>
      <c r="E1957" t="s">
        <v>363</v>
      </c>
      <c r="F1957" t="s">
        <v>9</v>
      </c>
      <c r="H1957" t="s">
        <v>168</v>
      </c>
      <c r="I1957">
        <v>2.8</v>
      </c>
      <c r="J1957" t="s">
        <v>266</v>
      </c>
    </row>
    <row r="1958" spans="1:10">
      <c r="A1958">
        <f t="shared" si="30"/>
        <v>150</v>
      </c>
      <c r="B1958" t="s">
        <v>165</v>
      </c>
      <c r="C1958">
        <v>227</v>
      </c>
      <c r="D1958" s="1">
        <v>39082</v>
      </c>
      <c r="E1958" t="s">
        <v>363</v>
      </c>
      <c r="F1958" t="s">
        <v>8</v>
      </c>
      <c r="H1958" t="s">
        <v>168</v>
      </c>
      <c r="I1958">
        <v>1.4</v>
      </c>
      <c r="J1958" t="s">
        <v>266</v>
      </c>
    </row>
    <row r="1959" spans="1:10">
      <c r="A1959">
        <f t="shared" si="30"/>
        <v>150</v>
      </c>
      <c r="B1959" t="s">
        <v>165</v>
      </c>
      <c r="C1959">
        <v>227</v>
      </c>
      <c r="D1959" s="1">
        <v>39082</v>
      </c>
      <c r="E1959" t="s">
        <v>363</v>
      </c>
      <c r="F1959" t="s">
        <v>14</v>
      </c>
      <c r="H1959" t="s">
        <v>168</v>
      </c>
      <c r="I1959">
        <v>16.8</v>
      </c>
      <c r="J1959" t="s">
        <v>266</v>
      </c>
    </row>
    <row r="1960" spans="1:10">
      <c r="A1960">
        <f t="shared" si="30"/>
        <v>150</v>
      </c>
      <c r="B1960" t="s">
        <v>165</v>
      </c>
      <c r="C1960">
        <v>227</v>
      </c>
      <c r="D1960" s="1">
        <v>39082</v>
      </c>
      <c r="E1960" t="s">
        <v>363</v>
      </c>
      <c r="F1960" t="s">
        <v>12</v>
      </c>
      <c r="H1960" t="s">
        <v>168</v>
      </c>
      <c r="I1960">
        <v>3.8</v>
      </c>
      <c r="J1960" t="s">
        <v>266</v>
      </c>
    </row>
    <row r="1961" spans="1:10">
      <c r="A1961">
        <f t="shared" si="30"/>
        <v>151</v>
      </c>
      <c r="B1961" t="s">
        <v>166</v>
      </c>
      <c r="C1961">
        <v>227</v>
      </c>
      <c r="D1961" s="1">
        <v>39082</v>
      </c>
      <c r="E1961" t="s">
        <v>363</v>
      </c>
      <c r="F1961" t="s">
        <v>9</v>
      </c>
      <c r="H1961" t="s">
        <v>168</v>
      </c>
      <c r="I1961">
        <v>0.3</v>
      </c>
      <c r="J1961" t="s">
        <v>266</v>
      </c>
    </row>
    <row r="1962" spans="1:10">
      <c r="A1962">
        <f t="shared" si="30"/>
        <v>151</v>
      </c>
      <c r="B1962" t="s">
        <v>166</v>
      </c>
      <c r="C1962">
        <v>227</v>
      </c>
      <c r="D1962" s="1">
        <v>39082</v>
      </c>
      <c r="E1962" t="s">
        <v>363</v>
      </c>
      <c r="F1962" t="s">
        <v>10</v>
      </c>
      <c r="H1962" t="s">
        <v>168</v>
      </c>
      <c r="I1962">
        <v>18.8</v>
      </c>
      <c r="J1962" t="s">
        <v>266</v>
      </c>
    </row>
    <row r="1963" spans="1:10">
      <c r="A1963">
        <f t="shared" si="30"/>
        <v>151</v>
      </c>
      <c r="B1963" t="s">
        <v>166</v>
      </c>
      <c r="C1963">
        <v>227</v>
      </c>
      <c r="D1963" s="1">
        <v>39082</v>
      </c>
      <c r="E1963" t="s">
        <v>363</v>
      </c>
      <c r="F1963" t="s">
        <v>12</v>
      </c>
      <c r="H1963" t="s">
        <v>168</v>
      </c>
      <c r="I1963">
        <v>3.4</v>
      </c>
      <c r="J1963" t="s">
        <v>266</v>
      </c>
    </row>
    <row r="1964" spans="1:10">
      <c r="A1964">
        <f t="shared" si="30"/>
        <v>152</v>
      </c>
      <c r="B1964" t="s">
        <v>121</v>
      </c>
      <c r="C1964">
        <v>604</v>
      </c>
      <c r="D1964" s="1">
        <v>33969</v>
      </c>
      <c r="E1964" t="s">
        <v>363</v>
      </c>
      <c r="F1964" t="s">
        <v>97</v>
      </c>
      <c r="H1964" t="s">
        <v>168</v>
      </c>
      <c r="I1964">
        <v>0.6</v>
      </c>
      <c r="J1964" t="s">
        <v>266</v>
      </c>
    </row>
    <row r="1965" spans="1:10">
      <c r="A1965">
        <f t="shared" si="30"/>
        <v>152</v>
      </c>
      <c r="B1965" t="s">
        <v>121</v>
      </c>
      <c r="C1965">
        <v>604</v>
      </c>
      <c r="D1965" s="1">
        <v>33969</v>
      </c>
      <c r="E1965" t="s">
        <v>363</v>
      </c>
      <c r="F1965" t="s">
        <v>91</v>
      </c>
      <c r="H1965" t="s">
        <v>168</v>
      </c>
      <c r="I1965">
        <v>14.3</v>
      </c>
      <c r="J1965" t="s">
        <v>266</v>
      </c>
    </row>
    <row r="1966" spans="1:10">
      <c r="A1966">
        <f t="shared" si="30"/>
        <v>152</v>
      </c>
      <c r="B1966" t="s">
        <v>121</v>
      </c>
      <c r="C1966">
        <v>604</v>
      </c>
      <c r="D1966" s="1">
        <v>33969</v>
      </c>
      <c r="E1966" t="s">
        <v>363</v>
      </c>
      <c r="F1966" t="s">
        <v>90</v>
      </c>
      <c r="H1966" t="s">
        <v>168</v>
      </c>
      <c r="I1966">
        <v>172.6</v>
      </c>
      <c r="J1966" t="s">
        <v>266</v>
      </c>
    </row>
    <row r="1967" spans="1:10">
      <c r="A1967">
        <f t="shared" si="30"/>
        <v>152</v>
      </c>
      <c r="B1967" t="s">
        <v>121</v>
      </c>
      <c r="C1967">
        <v>604</v>
      </c>
      <c r="D1967" s="1">
        <v>33969</v>
      </c>
      <c r="E1967" t="s">
        <v>363</v>
      </c>
      <c r="F1967" t="s">
        <v>93</v>
      </c>
      <c r="H1967" t="s">
        <v>168</v>
      </c>
      <c r="I1967">
        <v>4.5999999999999996</v>
      </c>
      <c r="J1967" t="s">
        <v>266</v>
      </c>
    </row>
    <row r="1968" spans="1:10">
      <c r="A1968">
        <f t="shared" si="30"/>
        <v>152</v>
      </c>
      <c r="B1968" t="s">
        <v>121</v>
      </c>
      <c r="C1968">
        <v>604</v>
      </c>
      <c r="D1968" s="1">
        <v>33969</v>
      </c>
      <c r="E1968" t="s">
        <v>363</v>
      </c>
      <c r="F1968" t="s">
        <v>100</v>
      </c>
      <c r="H1968" t="s">
        <v>168</v>
      </c>
      <c r="I1968">
        <v>1.8</v>
      </c>
      <c r="J1968" t="s">
        <v>266</v>
      </c>
    </row>
    <row r="1969" spans="1:10">
      <c r="A1969">
        <f t="shared" si="30"/>
        <v>152</v>
      </c>
      <c r="B1969" t="s">
        <v>121</v>
      </c>
      <c r="C1969">
        <v>604</v>
      </c>
      <c r="D1969" s="1">
        <v>33969</v>
      </c>
      <c r="E1969" t="s">
        <v>363</v>
      </c>
      <c r="F1969" t="s">
        <v>99</v>
      </c>
      <c r="H1969" t="s">
        <v>168</v>
      </c>
      <c r="I1969">
        <v>4.7</v>
      </c>
      <c r="J1969" t="s">
        <v>266</v>
      </c>
    </row>
    <row r="1970" spans="1:10">
      <c r="A1970">
        <f t="shared" si="30"/>
        <v>152</v>
      </c>
      <c r="B1970" t="s">
        <v>121</v>
      </c>
      <c r="C1970">
        <v>604</v>
      </c>
      <c r="D1970" s="1">
        <v>33969</v>
      </c>
      <c r="E1970" t="s">
        <v>363</v>
      </c>
      <c r="F1970" t="s">
        <v>92</v>
      </c>
      <c r="H1970" t="s">
        <v>168</v>
      </c>
      <c r="I1970">
        <v>0.6</v>
      </c>
      <c r="J1970" t="s">
        <v>266</v>
      </c>
    </row>
    <row r="1971" spans="1:10">
      <c r="A1971">
        <f t="shared" si="30"/>
        <v>152</v>
      </c>
      <c r="B1971" t="s">
        <v>121</v>
      </c>
      <c r="C1971">
        <v>604</v>
      </c>
      <c r="D1971" s="1">
        <v>33969</v>
      </c>
      <c r="E1971" t="s">
        <v>363</v>
      </c>
      <c r="F1971" t="s">
        <v>96</v>
      </c>
      <c r="H1971" t="s">
        <v>168</v>
      </c>
      <c r="I1971">
        <v>24.5</v>
      </c>
      <c r="J1971" t="s">
        <v>266</v>
      </c>
    </row>
    <row r="1972" spans="1:10">
      <c r="A1972">
        <f t="shared" si="30"/>
        <v>152</v>
      </c>
      <c r="B1972" t="s">
        <v>121</v>
      </c>
      <c r="C1972">
        <v>604</v>
      </c>
      <c r="D1972" s="1">
        <v>33969</v>
      </c>
      <c r="E1972" t="s">
        <v>363</v>
      </c>
      <c r="F1972" t="s">
        <v>98</v>
      </c>
      <c r="H1972" t="s">
        <v>168</v>
      </c>
      <c r="I1972">
        <v>4.5999999999999996</v>
      </c>
      <c r="J1972" t="s">
        <v>266</v>
      </c>
    </row>
    <row r="1973" spans="1:10">
      <c r="A1973">
        <f t="shared" si="30"/>
        <v>152</v>
      </c>
      <c r="B1973" t="s">
        <v>121</v>
      </c>
      <c r="C1973">
        <v>604</v>
      </c>
      <c r="D1973" s="1">
        <v>33969</v>
      </c>
      <c r="E1973" t="s">
        <v>363</v>
      </c>
      <c r="F1973" t="s">
        <v>95</v>
      </c>
      <c r="H1973" t="s">
        <v>168</v>
      </c>
      <c r="I1973">
        <v>0</v>
      </c>
      <c r="J1973" t="s">
        <v>266</v>
      </c>
    </row>
    <row r="1974" spans="1:10">
      <c r="A1974">
        <f t="shared" si="30"/>
        <v>152</v>
      </c>
      <c r="B1974" t="s">
        <v>121</v>
      </c>
      <c r="C1974">
        <v>604</v>
      </c>
      <c r="D1974" s="1">
        <v>33969</v>
      </c>
      <c r="E1974" t="s">
        <v>363</v>
      </c>
      <c r="F1974" t="s">
        <v>94</v>
      </c>
      <c r="H1974" t="s">
        <v>168</v>
      </c>
      <c r="I1974">
        <v>1.2</v>
      </c>
      <c r="J1974" t="s">
        <v>266</v>
      </c>
    </row>
    <row r="1975" spans="1:10">
      <c r="A1975">
        <f t="shared" si="30"/>
        <v>153</v>
      </c>
      <c r="B1975" t="s">
        <v>147</v>
      </c>
      <c r="C1975">
        <v>616</v>
      </c>
      <c r="D1975" s="1">
        <v>37986</v>
      </c>
      <c r="E1975" t="s">
        <v>363</v>
      </c>
      <c r="F1975" t="s">
        <v>103</v>
      </c>
      <c r="H1975" t="s">
        <v>168</v>
      </c>
      <c r="I1975">
        <v>2.2999999999999998</v>
      </c>
      <c r="J1975" t="s">
        <v>266</v>
      </c>
    </row>
    <row r="1976" spans="1:10">
      <c r="A1976">
        <f t="shared" si="30"/>
        <v>153</v>
      </c>
      <c r="B1976" t="s">
        <v>147</v>
      </c>
      <c r="C1976">
        <v>616</v>
      </c>
      <c r="D1976" s="1">
        <v>37986</v>
      </c>
      <c r="E1976" t="s">
        <v>363</v>
      </c>
      <c r="F1976" t="s">
        <v>9</v>
      </c>
      <c r="H1976" t="s">
        <v>168</v>
      </c>
      <c r="I1976">
        <v>0.9</v>
      </c>
      <c r="J1976" t="s">
        <v>266</v>
      </c>
    </row>
    <row r="1977" spans="1:10">
      <c r="A1977">
        <f t="shared" si="30"/>
        <v>153</v>
      </c>
      <c r="B1977" t="s">
        <v>147</v>
      </c>
      <c r="C1977">
        <v>616</v>
      </c>
      <c r="D1977" s="1">
        <v>37986</v>
      </c>
      <c r="E1977" t="s">
        <v>363</v>
      </c>
      <c r="F1977" t="s">
        <v>55</v>
      </c>
      <c r="H1977" t="s">
        <v>168</v>
      </c>
      <c r="I1977">
        <v>3.4</v>
      </c>
      <c r="J1977" t="s">
        <v>266</v>
      </c>
    </row>
    <row r="1978" spans="1:10">
      <c r="A1978">
        <f t="shared" si="30"/>
        <v>153</v>
      </c>
      <c r="B1978" t="s">
        <v>147</v>
      </c>
      <c r="C1978">
        <v>616</v>
      </c>
      <c r="D1978" s="1">
        <v>37986</v>
      </c>
      <c r="E1978" t="s">
        <v>363</v>
      </c>
      <c r="F1978" t="s">
        <v>8</v>
      </c>
      <c r="H1978" t="s">
        <v>168</v>
      </c>
      <c r="I1978">
        <v>35.200000000000003</v>
      </c>
      <c r="J1978" t="s">
        <v>266</v>
      </c>
    </row>
    <row r="1979" spans="1:10">
      <c r="A1979">
        <f t="shared" si="30"/>
        <v>153</v>
      </c>
      <c r="B1979" t="s">
        <v>147</v>
      </c>
      <c r="C1979">
        <v>616</v>
      </c>
      <c r="D1979" s="1">
        <v>37986</v>
      </c>
      <c r="E1979" t="s">
        <v>363</v>
      </c>
      <c r="F1979" t="s">
        <v>10</v>
      </c>
      <c r="H1979" t="s">
        <v>168</v>
      </c>
      <c r="I1979">
        <v>344.2</v>
      </c>
      <c r="J1979" t="s">
        <v>266</v>
      </c>
    </row>
    <row r="1980" spans="1:10">
      <c r="A1980">
        <f t="shared" si="30"/>
        <v>153</v>
      </c>
      <c r="B1980" t="s">
        <v>147</v>
      </c>
      <c r="C1980">
        <v>616</v>
      </c>
      <c r="D1980" s="1">
        <v>37986</v>
      </c>
      <c r="E1980" t="s">
        <v>363</v>
      </c>
      <c r="F1980" t="s">
        <v>14</v>
      </c>
      <c r="H1980" t="s">
        <v>168</v>
      </c>
      <c r="I1980">
        <v>175.7</v>
      </c>
      <c r="J1980" t="s">
        <v>266</v>
      </c>
    </row>
    <row r="1981" spans="1:10">
      <c r="A1981">
        <f t="shared" si="30"/>
        <v>153</v>
      </c>
      <c r="B1981" t="s">
        <v>147</v>
      </c>
      <c r="C1981">
        <v>616</v>
      </c>
      <c r="D1981" s="1">
        <v>37986</v>
      </c>
      <c r="E1981" t="s">
        <v>363</v>
      </c>
      <c r="F1981" t="s">
        <v>33</v>
      </c>
      <c r="H1981" t="s">
        <v>168</v>
      </c>
      <c r="I1981">
        <v>0</v>
      </c>
      <c r="J1981" t="s">
        <v>266</v>
      </c>
    </row>
    <row r="1982" spans="1:10">
      <c r="A1982">
        <f t="shared" si="30"/>
        <v>153</v>
      </c>
      <c r="B1982" t="s">
        <v>147</v>
      </c>
      <c r="C1982">
        <v>616</v>
      </c>
      <c r="D1982" s="1">
        <v>37986</v>
      </c>
      <c r="E1982" t="s">
        <v>363</v>
      </c>
      <c r="F1982" t="s">
        <v>16</v>
      </c>
      <c r="H1982" t="s">
        <v>168</v>
      </c>
      <c r="I1982">
        <v>0</v>
      </c>
      <c r="J1982" t="s">
        <v>266</v>
      </c>
    </row>
    <row r="1983" spans="1:10">
      <c r="A1983">
        <f t="shared" si="30"/>
        <v>153</v>
      </c>
      <c r="B1983" t="s">
        <v>147</v>
      </c>
      <c r="C1983">
        <v>616</v>
      </c>
      <c r="D1983" s="1">
        <v>37986</v>
      </c>
      <c r="E1983" t="s">
        <v>363</v>
      </c>
      <c r="F1983" t="s">
        <v>99</v>
      </c>
      <c r="H1983" t="s">
        <v>168</v>
      </c>
      <c r="I1983">
        <v>0</v>
      </c>
      <c r="J1983" t="s">
        <v>266</v>
      </c>
    </row>
    <row r="1984" spans="1:10">
      <c r="A1984">
        <f t="shared" si="30"/>
        <v>153</v>
      </c>
      <c r="B1984" t="s">
        <v>147</v>
      </c>
      <c r="C1984">
        <v>616</v>
      </c>
      <c r="D1984" s="1">
        <v>37986</v>
      </c>
      <c r="E1984" t="s">
        <v>363</v>
      </c>
      <c r="F1984" t="s">
        <v>104</v>
      </c>
      <c r="H1984" t="s">
        <v>168</v>
      </c>
      <c r="I1984">
        <v>2.1</v>
      </c>
      <c r="J1984" t="s">
        <v>266</v>
      </c>
    </row>
    <row r="1985" spans="1:10">
      <c r="A1985">
        <f t="shared" si="30"/>
        <v>153</v>
      </c>
      <c r="B1985" t="s">
        <v>147</v>
      </c>
      <c r="C1985">
        <v>616</v>
      </c>
      <c r="D1985" s="1">
        <v>37986</v>
      </c>
      <c r="E1985" t="s">
        <v>363</v>
      </c>
      <c r="F1985" t="s">
        <v>92</v>
      </c>
      <c r="H1985" t="s">
        <v>168</v>
      </c>
      <c r="I1985">
        <v>0</v>
      </c>
      <c r="J1985" t="s">
        <v>266</v>
      </c>
    </row>
    <row r="1986" spans="1:10">
      <c r="A1986">
        <f t="shared" si="30"/>
        <v>153</v>
      </c>
      <c r="B1986" t="s">
        <v>147</v>
      </c>
      <c r="C1986">
        <v>616</v>
      </c>
      <c r="D1986" s="1">
        <v>37986</v>
      </c>
      <c r="E1986" t="s">
        <v>363</v>
      </c>
      <c r="F1986" t="s">
        <v>96</v>
      </c>
      <c r="H1986" t="s">
        <v>168</v>
      </c>
      <c r="I1986">
        <v>24.4</v>
      </c>
      <c r="J1986" t="s">
        <v>266</v>
      </c>
    </row>
    <row r="1987" spans="1:10">
      <c r="A1987">
        <f t="shared" si="30"/>
        <v>153</v>
      </c>
      <c r="B1987" t="s">
        <v>147</v>
      </c>
      <c r="C1987">
        <v>616</v>
      </c>
      <c r="D1987" s="1">
        <v>37986</v>
      </c>
      <c r="E1987" t="s">
        <v>363</v>
      </c>
      <c r="F1987" t="s">
        <v>98</v>
      </c>
      <c r="H1987" t="s">
        <v>168</v>
      </c>
      <c r="I1987">
        <v>0.1</v>
      </c>
      <c r="J1987" t="s">
        <v>266</v>
      </c>
    </row>
    <row r="1988" spans="1:10">
      <c r="A1988">
        <f t="shared" ref="A1988:A2051" si="31">IF(B1988=B1987,A1987,A1987+1)</f>
        <v>153</v>
      </c>
      <c r="B1988" t="s">
        <v>147</v>
      </c>
      <c r="C1988">
        <v>616</v>
      </c>
      <c r="D1988" s="1">
        <v>37986</v>
      </c>
      <c r="E1988" t="s">
        <v>363</v>
      </c>
      <c r="F1988" t="s">
        <v>95</v>
      </c>
      <c r="H1988" t="s">
        <v>168</v>
      </c>
      <c r="I1988">
        <v>0.9</v>
      </c>
      <c r="J1988" t="s">
        <v>266</v>
      </c>
    </row>
    <row r="1989" spans="1:10">
      <c r="A1989">
        <f t="shared" si="31"/>
        <v>153</v>
      </c>
      <c r="B1989" t="s">
        <v>147</v>
      </c>
      <c r="C1989">
        <v>616</v>
      </c>
      <c r="D1989" s="1">
        <v>37986</v>
      </c>
      <c r="E1989" t="s">
        <v>363</v>
      </c>
      <c r="F1989" t="s">
        <v>94</v>
      </c>
      <c r="H1989" t="s">
        <v>168</v>
      </c>
      <c r="I1989">
        <v>15.2</v>
      </c>
      <c r="J1989" t="s">
        <v>266</v>
      </c>
    </row>
    <row r="1990" spans="1:10">
      <c r="A1990">
        <f t="shared" si="31"/>
        <v>154</v>
      </c>
      <c r="B1990" t="s">
        <v>171</v>
      </c>
      <c r="C1990">
        <v>76</v>
      </c>
      <c r="D1990" s="1">
        <v>39082</v>
      </c>
      <c r="E1990" t="s">
        <v>363</v>
      </c>
      <c r="F1990" t="s">
        <v>7</v>
      </c>
      <c r="H1990" t="s">
        <v>168</v>
      </c>
      <c r="I1990">
        <v>1.2</v>
      </c>
      <c r="J1990" t="s">
        <v>268</v>
      </c>
    </row>
    <row r="1991" spans="1:10">
      <c r="A1991">
        <f t="shared" si="31"/>
        <v>154</v>
      </c>
      <c r="B1991" t="s">
        <v>171</v>
      </c>
      <c r="C1991">
        <v>76</v>
      </c>
      <c r="D1991" s="1">
        <v>39082</v>
      </c>
      <c r="E1991" t="s">
        <v>363</v>
      </c>
      <c r="F1991" t="s">
        <v>9</v>
      </c>
      <c r="H1991" t="s">
        <v>168</v>
      </c>
      <c r="I1991">
        <v>3.8</v>
      </c>
      <c r="J1991" t="s">
        <v>268</v>
      </c>
    </row>
    <row r="1992" spans="1:10">
      <c r="A1992">
        <f t="shared" si="31"/>
        <v>154</v>
      </c>
      <c r="B1992" t="s">
        <v>171</v>
      </c>
      <c r="C1992">
        <v>76</v>
      </c>
      <c r="D1992" s="1">
        <v>39082</v>
      </c>
      <c r="E1992" t="s">
        <v>363</v>
      </c>
      <c r="F1992" t="s">
        <v>55</v>
      </c>
      <c r="H1992" t="s">
        <v>168</v>
      </c>
      <c r="I1992">
        <v>1E-4</v>
      </c>
      <c r="J1992" t="s">
        <v>268</v>
      </c>
    </row>
    <row r="1993" spans="1:10">
      <c r="A1993">
        <f t="shared" si="31"/>
        <v>154</v>
      </c>
      <c r="B1993" t="s">
        <v>171</v>
      </c>
      <c r="C1993">
        <v>76</v>
      </c>
      <c r="D1993" s="1">
        <v>39082</v>
      </c>
      <c r="E1993" t="s">
        <v>363</v>
      </c>
      <c r="F1993" t="s">
        <v>8</v>
      </c>
      <c r="H1993" t="s">
        <v>168</v>
      </c>
      <c r="I1993">
        <v>12</v>
      </c>
      <c r="J1993" t="s">
        <v>268</v>
      </c>
    </row>
    <row r="1994" spans="1:10">
      <c r="A1994">
        <f t="shared" si="31"/>
        <v>154</v>
      </c>
      <c r="B1994" t="s">
        <v>171</v>
      </c>
      <c r="C1994">
        <v>76</v>
      </c>
      <c r="D1994" s="1">
        <v>39082</v>
      </c>
      <c r="E1994" t="s">
        <v>363</v>
      </c>
      <c r="F1994" t="s">
        <v>10</v>
      </c>
      <c r="H1994" t="s">
        <v>168</v>
      </c>
      <c r="I1994">
        <v>0.3</v>
      </c>
      <c r="J1994" t="s">
        <v>268</v>
      </c>
    </row>
    <row r="1995" spans="1:10">
      <c r="A1995">
        <f t="shared" si="31"/>
        <v>154</v>
      </c>
      <c r="B1995" t="s">
        <v>171</v>
      </c>
      <c r="C1995">
        <v>76</v>
      </c>
      <c r="D1995" s="1">
        <v>39082</v>
      </c>
      <c r="E1995" t="s">
        <v>363</v>
      </c>
      <c r="F1995" t="s">
        <v>33</v>
      </c>
      <c r="H1995" t="s">
        <v>168</v>
      </c>
      <c r="I1995">
        <v>1E-4</v>
      </c>
      <c r="J1995" t="s">
        <v>268</v>
      </c>
    </row>
    <row r="1996" spans="1:10">
      <c r="A1996">
        <f t="shared" si="31"/>
        <v>154</v>
      </c>
      <c r="B1996" t="s">
        <v>171</v>
      </c>
      <c r="C1996">
        <v>76</v>
      </c>
      <c r="D1996" s="1">
        <v>39082</v>
      </c>
      <c r="E1996" t="s">
        <v>363</v>
      </c>
      <c r="F1996" t="s">
        <v>16</v>
      </c>
      <c r="H1996" t="s">
        <v>168</v>
      </c>
      <c r="I1996">
        <v>3.3</v>
      </c>
      <c r="J1996" t="s">
        <v>268</v>
      </c>
    </row>
    <row r="1997" spans="1:10">
      <c r="A1997">
        <f t="shared" si="31"/>
        <v>154</v>
      </c>
      <c r="B1997" t="s">
        <v>171</v>
      </c>
      <c r="C1997">
        <v>76</v>
      </c>
      <c r="D1997" s="1">
        <v>39082</v>
      </c>
      <c r="E1997" t="s">
        <v>363</v>
      </c>
      <c r="F1997" t="s">
        <v>13</v>
      </c>
      <c r="H1997" t="s">
        <v>168</v>
      </c>
      <c r="I1997">
        <v>4.3</v>
      </c>
      <c r="J1997" t="s">
        <v>268</v>
      </c>
    </row>
    <row r="1998" spans="1:10">
      <c r="A1998">
        <f t="shared" si="31"/>
        <v>154</v>
      </c>
      <c r="B1998" t="s">
        <v>171</v>
      </c>
      <c r="C1998">
        <v>76</v>
      </c>
      <c r="D1998" s="1">
        <v>39082</v>
      </c>
      <c r="E1998" t="s">
        <v>363</v>
      </c>
      <c r="F1998" t="s">
        <v>12</v>
      </c>
      <c r="H1998" t="s">
        <v>168</v>
      </c>
      <c r="I1998">
        <v>4.5</v>
      </c>
      <c r="J1998" t="s">
        <v>268</v>
      </c>
    </row>
    <row r="1999" spans="1:10">
      <c r="A1999">
        <f t="shared" si="31"/>
        <v>154</v>
      </c>
      <c r="B1999" t="s">
        <v>171</v>
      </c>
      <c r="C1999">
        <v>76</v>
      </c>
      <c r="D1999" s="1">
        <v>39082</v>
      </c>
      <c r="E1999" t="s">
        <v>363</v>
      </c>
      <c r="F1999" t="s">
        <v>23</v>
      </c>
      <c r="H1999" t="s">
        <v>168</v>
      </c>
      <c r="I1999">
        <v>0.3</v>
      </c>
      <c r="J1999" t="s">
        <v>268</v>
      </c>
    </row>
    <row r="2000" spans="1:10">
      <c r="A2000">
        <f t="shared" si="31"/>
        <v>154</v>
      </c>
      <c r="B2000" t="s">
        <v>171</v>
      </c>
      <c r="C2000">
        <v>76</v>
      </c>
      <c r="D2000" s="1">
        <v>39082</v>
      </c>
      <c r="E2000" t="s">
        <v>363</v>
      </c>
      <c r="F2000" t="s">
        <v>22</v>
      </c>
      <c r="H2000" t="s">
        <v>168</v>
      </c>
      <c r="I2000">
        <v>4.0999999999999996</v>
      </c>
      <c r="J2000" t="s">
        <v>268</v>
      </c>
    </row>
    <row r="2001" spans="1:10">
      <c r="A2001">
        <f t="shared" si="31"/>
        <v>155</v>
      </c>
      <c r="B2001" t="s">
        <v>172</v>
      </c>
      <c r="C2001">
        <v>187</v>
      </c>
      <c r="D2001" s="1">
        <v>39082</v>
      </c>
      <c r="E2001" t="s">
        <v>363</v>
      </c>
      <c r="F2001" t="s">
        <v>7</v>
      </c>
      <c r="H2001" t="s">
        <v>168</v>
      </c>
      <c r="I2001">
        <v>10.1</v>
      </c>
      <c r="J2001" t="s">
        <v>268</v>
      </c>
    </row>
    <row r="2002" spans="1:10">
      <c r="A2002">
        <f t="shared" si="31"/>
        <v>155</v>
      </c>
      <c r="B2002" t="s">
        <v>172</v>
      </c>
      <c r="C2002">
        <v>187</v>
      </c>
      <c r="D2002" s="1">
        <v>39082</v>
      </c>
      <c r="E2002" t="s">
        <v>363</v>
      </c>
      <c r="F2002" t="s">
        <v>9</v>
      </c>
      <c r="H2002" t="s">
        <v>168</v>
      </c>
      <c r="I2002">
        <v>1.4</v>
      </c>
      <c r="J2002" t="s">
        <v>268</v>
      </c>
    </row>
    <row r="2003" spans="1:10">
      <c r="A2003">
        <f t="shared" si="31"/>
        <v>155</v>
      </c>
      <c r="B2003" t="s">
        <v>172</v>
      </c>
      <c r="C2003">
        <v>187</v>
      </c>
      <c r="D2003" s="1">
        <v>39082</v>
      </c>
      <c r="E2003" t="s">
        <v>363</v>
      </c>
      <c r="F2003" t="s">
        <v>55</v>
      </c>
      <c r="H2003" t="s">
        <v>168</v>
      </c>
      <c r="I2003">
        <v>1E-4</v>
      </c>
      <c r="J2003" t="s">
        <v>268</v>
      </c>
    </row>
    <row r="2004" spans="1:10">
      <c r="A2004">
        <f t="shared" si="31"/>
        <v>155</v>
      </c>
      <c r="B2004" t="s">
        <v>172</v>
      </c>
      <c r="C2004">
        <v>187</v>
      </c>
      <c r="D2004" s="1">
        <v>39082</v>
      </c>
      <c r="E2004" t="s">
        <v>363</v>
      </c>
      <c r="F2004" t="s">
        <v>8</v>
      </c>
      <c r="H2004" t="s">
        <v>168</v>
      </c>
      <c r="I2004">
        <v>3.4</v>
      </c>
      <c r="J2004" t="s">
        <v>268</v>
      </c>
    </row>
    <row r="2005" spans="1:10">
      <c r="A2005">
        <f t="shared" si="31"/>
        <v>155</v>
      </c>
      <c r="B2005" t="s">
        <v>172</v>
      </c>
      <c r="C2005">
        <v>187</v>
      </c>
      <c r="D2005" s="1">
        <v>39082</v>
      </c>
      <c r="E2005" t="s">
        <v>363</v>
      </c>
      <c r="F2005" t="s">
        <v>10</v>
      </c>
      <c r="H2005" t="s">
        <v>168</v>
      </c>
      <c r="I2005">
        <v>62.4</v>
      </c>
      <c r="J2005" t="s">
        <v>268</v>
      </c>
    </row>
    <row r="2006" spans="1:10">
      <c r="A2006">
        <f t="shared" si="31"/>
        <v>155</v>
      </c>
      <c r="B2006" t="s">
        <v>172</v>
      </c>
      <c r="C2006">
        <v>187</v>
      </c>
      <c r="D2006" s="1">
        <v>39082</v>
      </c>
      <c r="E2006" t="s">
        <v>363</v>
      </c>
      <c r="F2006" t="s">
        <v>47</v>
      </c>
      <c r="H2006" t="s">
        <v>168</v>
      </c>
      <c r="I2006">
        <v>0.5</v>
      </c>
      <c r="J2006" t="s">
        <v>268</v>
      </c>
    </row>
    <row r="2007" spans="1:10">
      <c r="A2007">
        <f t="shared" si="31"/>
        <v>155</v>
      </c>
      <c r="B2007" t="s">
        <v>172</v>
      </c>
      <c r="C2007">
        <v>187</v>
      </c>
      <c r="D2007" s="1">
        <v>39082</v>
      </c>
      <c r="E2007" t="s">
        <v>363</v>
      </c>
      <c r="F2007" t="s">
        <v>20</v>
      </c>
      <c r="H2007" t="s">
        <v>168</v>
      </c>
      <c r="I2007">
        <v>1E-4</v>
      </c>
      <c r="J2007" t="s">
        <v>268</v>
      </c>
    </row>
    <row r="2008" spans="1:10">
      <c r="A2008">
        <f t="shared" si="31"/>
        <v>155</v>
      </c>
      <c r="B2008" t="s">
        <v>172</v>
      </c>
      <c r="C2008">
        <v>187</v>
      </c>
      <c r="D2008" s="1">
        <v>39082</v>
      </c>
      <c r="E2008" t="s">
        <v>363</v>
      </c>
      <c r="F2008" t="s">
        <v>14</v>
      </c>
      <c r="H2008" t="s">
        <v>168</v>
      </c>
      <c r="I2008">
        <v>4.7</v>
      </c>
      <c r="J2008" t="s">
        <v>268</v>
      </c>
    </row>
    <row r="2009" spans="1:10">
      <c r="A2009">
        <f t="shared" si="31"/>
        <v>155</v>
      </c>
      <c r="B2009" t="s">
        <v>172</v>
      </c>
      <c r="C2009">
        <v>187</v>
      </c>
      <c r="D2009" s="1">
        <v>39082</v>
      </c>
      <c r="E2009" t="s">
        <v>363</v>
      </c>
      <c r="F2009" t="s">
        <v>33</v>
      </c>
      <c r="H2009" t="s">
        <v>168</v>
      </c>
      <c r="I2009">
        <v>1E-4</v>
      </c>
      <c r="J2009" t="s">
        <v>268</v>
      </c>
    </row>
    <row r="2010" spans="1:10">
      <c r="A2010">
        <f t="shared" si="31"/>
        <v>155</v>
      </c>
      <c r="B2010" t="s">
        <v>172</v>
      </c>
      <c r="C2010">
        <v>187</v>
      </c>
      <c r="D2010" s="1">
        <v>39082</v>
      </c>
      <c r="E2010" t="s">
        <v>363</v>
      </c>
      <c r="F2010" t="s">
        <v>11</v>
      </c>
      <c r="H2010" t="s">
        <v>168</v>
      </c>
      <c r="I2010">
        <v>1E-4</v>
      </c>
      <c r="J2010" t="s">
        <v>268</v>
      </c>
    </row>
    <row r="2011" spans="1:10">
      <c r="A2011">
        <f t="shared" si="31"/>
        <v>155</v>
      </c>
      <c r="B2011" t="s">
        <v>172</v>
      </c>
      <c r="C2011">
        <v>187</v>
      </c>
      <c r="D2011" s="1">
        <v>39082</v>
      </c>
      <c r="E2011" t="s">
        <v>363</v>
      </c>
      <c r="F2011" t="s">
        <v>13</v>
      </c>
      <c r="H2011" t="s">
        <v>168</v>
      </c>
      <c r="I2011">
        <v>2</v>
      </c>
      <c r="J2011" t="s">
        <v>268</v>
      </c>
    </row>
    <row r="2012" spans="1:10">
      <c r="A2012">
        <f t="shared" si="31"/>
        <v>155</v>
      </c>
      <c r="B2012" t="s">
        <v>172</v>
      </c>
      <c r="C2012">
        <v>187</v>
      </c>
      <c r="D2012" s="1">
        <v>39082</v>
      </c>
      <c r="E2012" t="s">
        <v>363</v>
      </c>
      <c r="F2012" t="s">
        <v>12</v>
      </c>
      <c r="H2012" t="s">
        <v>168</v>
      </c>
      <c r="I2012">
        <v>10.1</v>
      </c>
      <c r="J2012" t="s">
        <v>268</v>
      </c>
    </row>
    <row r="2013" spans="1:10">
      <c r="A2013">
        <f t="shared" si="31"/>
        <v>155</v>
      </c>
      <c r="B2013" t="s">
        <v>172</v>
      </c>
      <c r="C2013">
        <v>187</v>
      </c>
      <c r="D2013" s="1">
        <v>39082</v>
      </c>
      <c r="E2013" t="s">
        <v>363</v>
      </c>
      <c r="F2013" t="s">
        <v>23</v>
      </c>
      <c r="H2013" t="s">
        <v>168</v>
      </c>
      <c r="I2013">
        <v>1E-4</v>
      </c>
      <c r="J2013" t="s">
        <v>268</v>
      </c>
    </row>
    <row r="2014" spans="1:10">
      <c r="A2014">
        <f t="shared" si="31"/>
        <v>155</v>
      </c>
      <c r="B2014" t="s">
        <v>172</v>
      </c>
      <c r="C2014">
        <v>187</v>
      </c>
      <c r="D2014" s="1">
        <v>39082</v>
      </c>
      <c r="E2014" t="s">
        <v>363</v>
      </c>
      <c r="F2014" t="s">
        <v>22</v>
      </c>
      <c r="H2014" t="s">
        <v>168</v>
      </c>
      <c r="I2014">
        <v>11.4</v>
      </c>
      <c r="J2014" t="s">
        <v>268</v>
      </c>
    </row>
    <row r="2015" spans="1:10">
      <c r="A2015">
        <f t="shared" si="31"/>
        <v>156</v>
      </c>
      <c r="B2015" t="s">
        <v>173</v>
      </c>
      <c r="C2015">
        <v>233</v>
      </c>
      <c r="D2015" s="1">
        <v>39082</v>
      </c>
      <c r="E2015" t="s">
        <v>363</v>
      </c>
      <c r="F2015" t="s">
        <v>7</v>
      </c>
      <c r="H2015" t="s">
        <v>168</v>
      </c>
      <c r="I2015">
        <v>4.3</v>
      </c>
      <c r="J2015" t="s">
        <v>268</v>
      </c>
    </row>
    <row r="2016" spans="1:10">
      <c r="A2016">
        <f t="shared" si="31"/>
        <v>156</v>
      </c>
      <c r="B2016" t="s">
        <v>173</v>
      </c>
      <c r="C2016">
        <v>233</v>
      </c>
      <c r="D2016" s="1">
        <v>39082</v>
      </c>
      <c r="E2016" t="s">
        <v>363</v>
      </c>
      <c r="F2016" t="s">
        <v>9</v>
      </c>
      <c r="H2016" t="s">
        <v>168</v>
      </c>
      <c r="I2016">
        <v>20.5</v>
      </c>
      <c r="J2016" t="s">
        <v>268</v>
      </c>
    </row>
    <row r="2017" spans="1:10">
      <c r="A2017">
        <f t="shared" si="31"/>
        <v>156</v>
      </c>
      <c r="B2017" t="s">
        <v>173</v>
      </c>
      <c r="C2017">
        <v>233</v>
      </c>
      <c r="D2017" s="1">
        <v>39082</v>
      </c>
      <c r="E2017" t="s">
        <v>363</v>
      </c>
      <c r="F2017" t="s">
        <v>8</v>
      </c>
      <c r="H2017" t="s">
        <v>168</v>
      </c>
      <c r="I2017">
        <v>28.1</v>
      </c>
      <c r="J2017" t="s">
        <v>268</v>
      </c>
    </row>
    <row r="2018" spans="1:10">
      <c r="A2018">
        <f t="shared" si="31"/>
        <v>156</v>
      </c>
      <c r="B2018" t="s">
        <v>173</v>
      </c>
      <c r="C2018">
        <v>233</v>
      </c>
      <c r="D2018" s="1">
        <v>39082</v>
      </c>
      <c r="E2018" t="s">
        <v>363</v>
      </c>
      <c r="F2018" t="s">
        <v>10</v>
      </c>
      <c r="H2018" t="s">
        <v>168</v>
      </c>
      <c r="I2018">
        <v>68.900000000000006</v>
      </c>
      <c r="J2018" t="s">
        <v>268</v>
      </c>
    </row>
    <row r="2019" spans="1:10">
      <c r="A2019">
        <f t="shared" si="31"/>
        <v>156</v>
      </c>
      <c r="B2019" t="s">
        <v>173</v>
      </c>
      <c r="C2019">
        <v>233</v>
      </c>
      <c r="D2019" s="1">
        <v>39082</v>
      </c>
      <c r="E2019" t="s">
        <v>363</v>
      </c>
      <c r="F2019" t="s">
        <v>16</v>
      </c>
      <c r="H2019" t="s">
        <v>168</v>
      </c>
      <c r="I2019">
        <v>0.1</v>
      </c>
      <c r="J2019" t="s">
        <v>268</v>
      </c>
    </row>
    <row r="2020" spans="1:10">
      <c r="A2020">
        <f t="shared" si="31"/>
        <v>156</v>
      </c>
      <c r="B2020" t="s">
        <v>173</v>
      </c>
      <c r="C2020">
        <v>233</v>
      </c>
      <c r="D2020" s="1">
        <v>39082</v>
      </c>
      <c r="E2020" t="s">
        <v>363</v>
      </c>
      <c r="F2020" t="s">
        <v>11</v>
      </c>
      <c r="H2020" t="s">
        <v>168</v>
      </c>
      <c r="I2020">
        <v>10</v>
      </c>
      <c r="J2020" t="s">
        <v>268</v>
      </c>
    </row>
    <row r="2021" spans="1:10">
      <c r="A2021">
        <f t="shared" si="31"/>
        <v>156</v>
      </c>
      <c r="B2021" t="s">
        <v>173</v>
      </c>
      <c r="C2021">
        <v>233</v>
      </c>
      <c r="D2021" s="1">
        <v>39082</v>
      </c>
      <c r="E2021" t="s">
        <v>363</v>
      </c>
      <c r="F2021" t="s">
        <v>13</v>
      </c>
      <c r="H2021" t="s">
        <v>168</v>
      </c>
      <c r="I2021">
        <v>0.2</v>
      </c>
      <c r="J2021" t="s">
        <v>268</v>
      </c>
    </row>
    <row r="2022" spans="1:10">
      <c r="A2022">
        <f t="shared" si="31"/>
        <v>156</v>
      </c>
      <c r="B2022" t="s">
        <v>173</v>
      </c>
      <c r="C2022">
        <v>233</v>
      </c>
      <c r="D2022" s="1">
        <v>39082</v>
      </c>
      <c r="E2022" t="s">
        <v>363</v>
      </c>
      <c r="F2022" t="s">
        <v>26</v>
      </c>
      <c r="H2022" t="s">
        <v>168</v>
      </c>
      <c r="I2022">
        <v>1E-4</v>
      </c>
      <c r="J2022" t="s">
        <v>268</v>
      </c>
    </row>
    <row r="2023" spans="1:10">
      <c r="A2023">
        <f t="shared" si="31"/>
        <v>156</v>
      </c>
      <c r="B2023" t="s">
        <v>173</v>
      </c>
      <c r="C2023">
        <v>233</v>
      </c>
      <c r="D2023" s="1">
        <v>39082</v>
      </c>
      <c r="E2023" t="s">
        <v>363</v>
      </c>
      <c r="F2023" t="s">
        <v>12</v>
      </c>
      <c r="H2023" t="s">
        <v>168</v>
      </c>
      <c r="I2023">
        <v>3.7</v>
      </c>
      <c r="J2023" t="s">
        <v>268</v>
      </c>
    </row>
    <row r="2024" spans="1:10">
      <c r="A2024">
        <f t="shared" si="31"/>
        <v>156</v>
      </c>
      <c r="B2024" t="s">
        <v>173</v>
      </c>
      <c r="C2024">
        <v>233</v>
      </c>
      <c r="D2024" s="1">
        <v>39082</v>
      </c>
      <c r="E2024" t="s">
        <v>363</v>
      </c>
      <c r="F2024" t="s">
        <v>17</v>
      </c>
      <c r="H2024" t="s">
        <v>168</v>
      </c>
      <c r="I2024">
        <v>3.2</v>
      </c>
      <c r="J2024" t="s">
        <v>268</v>
      </c>
    </row>
    <row r="2025" spans="1:10">
      <c r="A2025">
        <f t="shared" si="31"/>
        <v>156</v>
      </c>
      <c r="B2025" t="s">
        <v>173</v>
      </c>
      <c r="C2025">
        <v>233</v>
      </c>
      <c r="D2025" s="1">
        <v>39082</v>
      </c>
      <c r="E2025" t="s">
        <v>363</v>
      </c>
      <c r="F2025" t="s">
        <v>15</v>
      </c>
      <c r="H2025" t="s">
        <v>168</v>
      </c>
      <c r="I2025">
        <v>1E-4</v>
      </c>
      <c r="J2025" t="s">
        <v>268</v>
      </c>
    </row>
    <row r="2026" spans="1:10">
      <c r="A2026">
        <f t="shared" si="31"/>
        <v>156</v>
      </c>
      <c r="B2026" t="s">
        <v>173</v>
      </c>
      <c r="C2026">
        <v>233</v>
      </c>
      <c r="D2026" s="1">
        <v>39082</v>
      </c>
      <c r="E2026" t="s">
        <v>363</v>
      </c>
      <c r="F2026" t="s">
        <v>23</v>
      </c>
      <c r="H2026" t="s">
        <v>168</v>
      </c>
      <c r="I2026">
        <v>1E-4</v>
      </c>
      <c r="J2026" t="s">
        <v>268</v>
      </c>
    </row>
    <row r="2027" spans="1:10">
      <c r="A2027">
        <f t="shared" si="31"/>
        <v>156</v>
      </c>
      <c r="B2027" t="s">
        <v>173</v>
      </c>
      <c r="C2027">
        <v>233</v>
      </c>
      <c r="D2027" s="1">
        <v>39082</v>
      </c>
      <c r="E2027" t="s">
        <v>363</v>
      </c>
      <c r="F2027" t="s">
        <v>22</v>
      </c>
      <c r="H2027" t="s">
        <v>168</v>
      </c>
      <c r="I2027">
        <v>1E-4</v>
      </c>
      <c r="J2027" t="s">
        <v>268</v>
      </c>
    </row>
    <row r="2028" spans="1:10">
      <c r="A2028">
        <f t="shared" si="31"/>
        <v>157</v>
      </c>
      <c r="B2028" t="s">
        <v>174</v>
      </c>
      <c r="C2028">
        <v>503</v>
      </c>
      <c r="D2028" s="1">
        <v>39082</v>
      </c>
      <c r="E2028" t="s">
        <v>363</v>
      </c>
      <c r="F2028" t="s">
        <v>7</v>
      </c>
      <c r="H2028" t="s">
        <v>168</v>
      </c>
      <c r="I2028">
        <v>1.6666666666666667</v>
      </c>
      <c r="J2028" t="s">
        <v>268</v>
      </c>
    </row>
    <row r="2029" spans="1:10">
      <c r="A2029">
        <f t="shared" si="31"/>
        <v>157</v>
      </c>
      <c r="B2029" t="s">
        <v>174</v>
      </c>
      <c r="C2029">
        <v>503</v>
      </c>
      <c r="D2029" s="1">
        <v>39082</v>
      </c>
      <c r="E2029" t="s">
        <v>363</v>
      </c>
      <c r="F2029" t="s">
        <v>9</v>
      </c>
      <c r="H2029" t="s">
        <v>168</v>
      </c>
      <c r="I2029">
        <v>7.0666666666666664</v>
      </c>
      <c r="J2029" t="s">
        <v>268</v>
      </c>
    </row>
    <row r="2030" spans="1:10">
      <c r="A2030">
        <f t="shared" si="31"/>
        <v>157</v>
      </c>
      <c r="B2030" t="s">
        <v>174</v>
      </c>
      <c r="C2030">
        <v>503</v>
      </c>
      <c r="D2030" s="1">
        <v>39082</v>
      </c>
      <c r="E2030" t="s">
        <v>363</v>
      </c>
      <c r="F2030" t="s">
        <v>8</v>
      </c>
      <c r="H2030" t="s">
        <v>168</v>
      </c>
      <c r="I2030">
        <v>7.2</v>
      </c>
      <c r="J2030" t="s">
        <v>268</v>
      </c>
    </row>
    <row r="2031" spans="1:10">
      <c r="A2031">
        <f t="shared" si="31"/>
        <v>157</v>
      </c>
      <c r="B2031" t="s">
        <v>174</v>
      </c>
      <c r="C2031">
        <v>503</v>
      </c>
      <c r="D2031" s="1">
        <v>39082</v>
      </c>
      <c r="E2031" t="s">
        <v>363</v>
      </c>
      <c r="F2031" t="s">
        <v>10</v>
      </c>
      <c r="H2031" t="s">
        <v>168</v>
      </c>
      <c r="I2031">
        <v>38.966666666666669</v>
      </c>
      <c r="J2031" t="s">
        <v>268</v>
      </c>
    </row>
    <row r="2032" spans="1:10">
      <c r="A2032">
        <f t="shared" si="31"/>
        <v>157</v>
      </c>
      <c r="B2032" t="s">
        <v>174</v>
      </c>
      <c r="C2032">
        <v>503</v>
      </c>
      <c r="D2032" s="1">
        <v>39082</v>
      </c>
      <c r="E2032" t="s">
        <v>363</v>
      </c>
      <c r="F2032" t="s">
        <v>13</v>
      </c>
      <c r="H2032" t="s">
        <v>168</v>
      </c>
      <c r="I2032">
        <v>9.9666666666666668</v>
      </c>
      <c r="J2032" t="s">
        <v>268</v>
      </c>
    </row>
    <row r="2033" spans="1:10">
      <c r="A2033">
        <f t="shared" si="31"/>
        <v>157</v>
      </c>
      <c r="B2033" t="s">
        <v>174</v>
      </c>
      <c r="C2033">
        <v>503</v>
      </c>
      <c r="D2033" s="1">
        <v>39082</v>
      </c>
      <c r="E2033" t="s">
        <v>363</v>
      </c>
      <c r="F2033" t="s">
        <v>12</v>
      </c>
      <c r="H2033" t="s">
        <v>168</v>
      </c>
      <c r="I2033">
        <v>70.7</v>
      </c>
      <c r="J2033" t="s">
        <v>268</v>
      </c>
    </row>
    <row r="2034" spans="1:10">
      <c r="A2034">
        <f t="shared" si="31"/>
        <v>157</v>
      </c>
      <c r="B2034" t="s">
        <v>174</v>
      </c>
      <c r="C2034">
        <v>503</v>
      </c>
      <c r="D2034" s="1">
        <v>39082</v>
      </c>
      <c r="E2034" t="s">
        <v>363</v>
      </c>
      <c r="F2034" t="s">
        <v>22</v>
      </c>
      <c r="H2034" t="s">
        <v>168</v>
      </c>
      <c r="I2034">
        <v>66.966666666666669</v>
      </c>
      <c r="J2034" t="s">
        <v>268</v>
      </c>
    </row>
    <row r="2035" spans="1:10">
      <c r="A2035">
        <f t="shared" si="31"/>
        <v>158</v>
      </c>
      <c r="B2035" t="s">
        <v>175</v>
      </c>
      <c r="C2035">
        <v>508</v>
      </c>
      <c r="D2035" s="1">
        <v>39082</v>
      </c>
      <c r="E2035" t="s">
        <v>363</v>
      </c>
      <c r="F2035" t="s">
        <v>7</v>
      </c>
      <c r="H2035" t="s">
        <v>168</v>
      </c>
      <c r="I2035">
        <v>2.6</v>
      </c>
      <c r="J2035" t="s">
        <v>268</v>
      </c>
    </row>
    <row r="2036" spans="1:10">
      <c r="A2036">
        <f t="shared" si="31"/>
        <v>158</v>
      </c>
      <c r="B2036" t="s">
        <v>175</v>
      </c>
      <c r="C2036">
        <v>508</v>
      </c>
      <c r="D2036" s="1">
        <v>39082</v>
      </c>
      <c r="E2036" t="s">
        <v>363</v>
      </c>
      <c r="F2036" t="s">
        <v>9</v>
      </c>
      <c r="H2036" t="s">
        <v>168</v>
      </c>
      <c r="I2036">
        <v>3</v>
      </c>
      <c r="J2036" t="s">
        <v>268</v>
      </c>
    </row>
    <row r="2037" spans="1:10">
      <c r="A2037">
        <f t="shared" si="31"/>
        <v>158</v>
      </c>
      <c r="B2037" t="s">
        <v>175</v>
      </c>
      <c r="C2037">
        <v>508</v>
      </c>
      <c r="D2037" s="1">
        <v>39082</v>
      </c>
      <c r="E2037" t="s">
        <v>363</v>
      </c>
      <c r="F2037" t="s">
        <v>55</v>
      </c>
      <c r="H2037" t="s">
        <v>168</v>
      </c>
      <c r="I2037">
        <v>0.01</v>
      </c>
      <c r="J2037" t="s">
        <v>268</v>
      </c>
    </row>
    <row r="2038" spans="1:10">
      <c r="A2038">
        <f t="shared" si="31"/>
        <v>158</v>
      </c>
      <c r="B2038" t="s">
        <v>175</v>
      </c>
      <c r="C2038">
        <v>508</v>
      </c>
      <c r="D2038" s="1">
        <v>39082</v>
      </c>
      <c r="E2038" t="s">
        <v>363</v>
      </c>
      <c r="F2038" t="s">
        <v>8</v>
      </c>
      <c r="H2038" t="s">
        <v>168</v>
      </c>
      <c r="I2038">
        <v>14.1</v>
      </c>
      <c r="J2038" t="s">
        <v>268</v>
      </c>
    </row>
    <row r="2039" spans="1:10">
      <c r="A2039">
        <f t="shared" si="31"/>
        <v>158</v>
      </c>
      <c r="B2039" t="s">
        <v>175</v>
      </c>
      <c r="C2039">
        <v>508</v>
      </c>
      <c r="D2039" s="1">
        <v>39082</v>
      </c>
      <c r="E2039" t="s">
        <v>363</v>
      </c>
      <c r="F2039" t="s">
        <v>10</v>
      </c>
      <c r="H2039" t="s">
        <v>168</v>
      </c>
      <c r="I2039">
        <v>64.099999999999994</v>
      </c>
      <c r="J2039" t="s">
        <v>268</v>
      </c>
    </row>
    <row r="2040" spans="1:10">
      <c r="A2040">
        <f t="shared" si="31"/>
        <v>158</v>
      </c>
      <c r="B2040" t="s">
        <v>175</v>
      </c>
      <c r="C2040">
        <v>508</v>
      </c>
      <c r="D2040" s="1">
        <v>39082</v>
      </c>
      <c r="E2040" t="s">
        <v>363</v>
      </c>
      <c r="F2040" t="s">
        <v>33</v>
      </c>
      <c r="H2040" t="s">
        <v>168</v>
      </c>
      <c r="I2040">
        <v>0.01</v>
      </c>
      <c r="J2040" t="s">
        <v>268</v>
      </c>
    </row>
    <row r="2041" spans="1:10">
      <c r="A2041">
        <f t="shared" si="31"/>
        <v>158</v>
      </c>
      <c r="B2041" t="s">
        <v>175</v>
      </c>
      <c r="C2041">
        <v>508</v>
      </c>
      <c r="D2041" s="1">
        <v>39082</v>
      </c>
      <c r="E2041" t="s">
        <v>363</v>
      </c>
      <c r="F2041" t="s">
        <v>16</v>
      </c>
      <c r="H2041" t="s">
        <v>168</v>
      </c>
      <c r="I2041">
        <v>1.6</v>
      </c>
      <c r="J2041" t="s">
        <v>268</v>
      </c>
    </row>
    <row r="2042" spans="1:10">
      <c r="A2042">
        <f t="shared" si="31"/>
        <v>158</v>
      </c>
      <c r="B2042" t="s">
        <v>175</v>
      </c>
      <c r="C2042">
        <v>508</v>
      </c>
      <c r="D2042" s="1">
        <v>39082</v>
      </c>
      <c r="E2042" t="s">
        <v>363</v>
      </c>
      <c r="F2042" t="s">
        <v>13</v>
      </c>
      <c r="H2042" t="s">
        <v>168</v>
      </c>
      <c r="I2042">
        <v>5.0999999999999996</v>
      </c>
      <c r="J2042" t="s">
        <v>268</v>
      </c>
    </row>
    <row r="2043" spans="1:10">
      <c r="A2043">
        <f t="shared" si="31"/>
        <v>158</v>
      </c>
      <c r="B2043" t="s">
        <v>175</v>
      </c>
      <c r="C2043">
        <v>508</v>
      </c>
      <c r="D2043" s="1">
        <v>39082</v>
      </c>
      <c r="E2043" t="s">
        <v>363</v>
      </c>
      <c r="F2043" t="s">
        <v>12</v>
      </c>
      <c r="H2043" t="s">
        <v>168</v>
      </c>
      <c r="I2043">
        <v>39.200000000000003</v>
      </c>
      <c r="J2043" t="s">
        <v>268</v>
      </c>
    </row>
    <row r="2044" spans="1:10">
      <c r="A2044">
        <f t="shared" si="31"/>
        <v>158</v>
      </c>
      <c r="B2044" t="s">
        <v>175</v>
      </c>
      <c r="C2044">
        <v>508</v>
      </c>
      <c r="D2044" s="1">
        <v>39082</v>
      </c>
      <c r="E2044" t="s">
        <v>363</v>
      </c>
      <c r="F2044" t="s">
        <v>22</v>
      </c>
      <c r="H2044" t="s">
        <v>168</v>
      </c>
      <c r="I2044">
        <v>83.5</v>
      </c>
      <c r="J2044" t="s">
        <v>268</v>
      </c>
    </row>
    <row r="2045" spans="1:10">
      <c r="A2045">
        <f t="shared" si="31"/>
        <v>159</v>
      </c>
      <c r="B2045" t="s">
        <v>176</v>
      </c>
      <c r="C2045">
        <v>510</v>
      </c>
      <c r="D2045" s="1">
        <v>39082</v>
      </c>
      <c r="E2045" t="s">
        <v>363</v>
      </c>
      <c r="F2045" t="s">
        <v>7</v>
      </c>
      <c r="H2045" t="s">
        <v>168</v>
      </c>
      <c r="I2045">
        <v>0.9</v>
      </c>
      <c r="J2045" t="s">
        <v>268</v>
      </c>
    </row>
    <row r="2046" spans="1:10">
      <c r="A2046">
        <f t="shared" si="31"/>
        <v>159</v>
      </c>
      <c r="B2046" t="s">
        <v>176</v>
      </c>
      <c r="C2046">
        <v>510</v>
      </c>
      <c r="D2046" s="1">
        <v>39082</v>
      </c>
      <c r="E2046" t="s">
        <v>363</v>
      </c>
      <c r="F2046" t="s">
        <v>9</v>
      </c>
      <c r="H2046" t="s">
        <v>168</v>
      </c>
      <c r="I2046">
        <v>3.3</v>
      </c>
      <c r="J2046" t="s">
        <v>268</v>
      </c>
    </row>
    <row r="2047" spans="1:10">
      <c r="A2047">
        <f t="shared" si="31"/>
        <v>159</v>
      </c>
      <c r="B2047" t="s">
        <v>176</v>
      </c>
      <c r="C2047">
        <v>510</v>
      </c>
      <c r="D2047" s="1">
        <v>39082</v>
      </c>
      <c r="E2047" t="s">
        <v>363</v>
      </c>
      <c r="F2047" t="s">
        <v>55</v>
      </c>
      <c r="H2047" t="s">
        <v>168</v>
      </c>
      <c r="I2047">
        <v>1E-4</v>
      </c>
      <c r="J2047" t="s">
        <v>268</v>
      </c>
    </row>
    <row r="2048" spans="1:10">
      <c r="A2048">
        <f t="shared" si="31"/>
        <v>159</v>
      </c>
      <c r="B2048" t="s">
        <v>176</v>
      </c>
      <c r="C2048">
        <v>510</v>
      </c>
      <c r="D2048" s="1">
        <v>39082</v>
      </c>
      <c r="E2048" t="s">
        <v>363</v>
      </c>
      <c r="F2048" t="s">
        <v>8</v>
      </c>
      <c r="H2048" t="s">
        <v>168</v>
      </c>
      <c r="I2048">
        <v>3.9</v>
      </c>
      <c r="J2048" t="s">
        <v>268</v>
      </c>
    </row>
    <row r="2049" spans="1:10">
      <c r="A2049">
        <f t="shared" si="31"/>
        <v>159</v>
      </c>
      <c r="B2049" t="s">
        <v>176</v>
      </c>
      <c r="C2049">
        <v>510</v>
      </c>
      <c r="D2049" s="1">
        <v>39082</v>
      </c>
      <c r="E2049" t="s">
        <v>363</v>
      </c>
      <c r="F2049" t="s">
        <v>10</v>
      </c>
      <c r="H2049" t="s">
        <v>168</v>
      </c>
      <c r="I2049">
        <v>1E-4</v>
      </c>
      <c r="J2049" t="s">
        <v>268</v>
      </c>
    </row>
    <row r="2050" spans="1:10">
      <c r="A2050">
        <f t="shared" si="31"/>
        <v>159</v>
      </c>
      <c r="B2050" t="s">
        <v>176</v>
      </c>
      <c r="C2050">
        <v>510</v>
      </c>
      <c r="D2050" s="1">
        <v>39082</v>
      </c>
      <c r="E2050" t="s">
        <v>363</v>
      </c>
      <c r="F2050" t="s">
        <v>33</v>
      </c>
      <c r="H2050" t="s">
        <v>168</v>
      </c>
      <c r="I2050">
        <v>0.2</v>
      </c>
      <c r="J2050" t="s">
        <v>268</v>
      </c>
    </row>
    <row r="2051" spans="1:10">
      <c r="A2051">
        <f t="shared" si="31"/>
        <v>159</v>
      </c>
      <c r="B2051" t="s">
        <v>176</v>
      </c>
      <c r="C2051">
        <v>510</v>
      </c>
      <c r="D2051" s="1">
        <v>39082</v>
      </c>
      <c r="E2051" t="s">
        <v>363</v>
      </c>
      <c r="F2051" t="s">
        <v>16</v>
      </c>
      <c r="H2051" t="s">
        <v>168</v>
      </c>
      <c r="I2051">
        <v>0.1</v>
      </c>
      <c r="J2051" t="s">
        <v>268</v>
      </c>
    </row>
    <row r="2052" spans="1:10">
      <c r="A2052">
        <f t="shared" ref="A2052:A2115" si="32">IF(B2052=B2051,A2051,A2051+1)</f>
        <v>159</v>
      </c>
      <c r="B2052" t="s">
        <v>176</v>
      </c>
      <c r="C2052">
        <v>510</v>
      </c>
      <c r="D2052" s="1">
        <v>39082</v>
      </c>
      <c r="E2052" t="s">
        <v>363</v>
      </c>
      <c r="F2052" t="s">
        <v>13</v>
      </c>
      <c r="H2052" t="s">
        <v>168</v>
      </c>
      <c r="I2052">
        <v>5.2</v>
      </c>
      <c r="J2052" t="s">
        <v>268</v>
      </c>
    </row>
    <row r="2053" spans="1:10">
      <c r="A2053">
        <f t="shared" si="32"/>
        <v>159</v>
      </c>
      <c r="B2053" t="s">
        <v>176</v>
      </c>
      <c r="C2053">
        <v>510</v>
      </c>
      <c r="D2053" s="1">
        <v>39082</v>
      </c>
      <c r="E2053" t="s">
        <v>363</v>
      </c>
      <c r="F2053" t="s">
        <v>12</v>
      </c>
      <c r="H2053" t="s">
        <v>168</v>
      </c>
      <c r="I2053">
        <v>28.1</v>
      </c>
      <c r="J2053" t="s">
        <v>268</v>
      </c>
    </row>
    <row r="2054" spans="1:10">
      <c r="A2054">
        <f t="shared" si="32"/>
        <v>159</v>
      </c>
      <c r="B2054" t="s">
        <v>176</v>
      </c>
      <c r="C2054">
        <v>510</v>
      </c>
      <c r="D2054" s="1">
        <v>39082</v>
      </c>
      <c r="E2054" t="s">
        <v>363</v>
      </c>
      <c r="F2054" t="s">
        <v>22</v>
      </c>
      <c r="H2054" t="s">
        <v>168</v>
      </c>
      <c r="I2054">
        <v>26</v>
      </c>
      <c r="J2054" t="s">
        <v>268</v>
      </c>
    </row>
    <row r="2055" spans="1:10">
      <c r="A2055">
        <f t="shared" si="32"/>
        <v>160</v>
      </c>
      <c r="B2055" t="s">
        <v>177</v>
      </c>
      <c r="C2055">
        <v>658</v>
      </c>
      <c r="D2055" s="1">
        <v>39082</v>
      </c>
      <c r="E2055" t="s">
        <v>363</v>
      </c>
      <c r="F2055" t="s">
        <v>7</v>
      </c>
      <c r="H2055" t="s">
        <v>168</v>
      </c>
      <c r="I2055">
        <v>3.3</v>
      </c>
      <c r="J2055" t="s">
        <v>268</v>
      </c>
    </row>
    <row r="2056" spans="1:10">
      <c r="A2056">
        <f t="shared" si="32"/>
        <v>160</v>
      </c>
      <c r="B2056" t="s">
        <v>177</v>
      </c>
      <c r="C2056">
        <v>658</v>
      </c>
      <c r="D2056" s="1">
        <v>39082</v>
      </c>
      <c r="E2056" t="s">
        <v>363</v>
      </c>
      <c r="F2056" t="s">
        <v>9</v>
      </c>
      <c r="H2056" t="s">
        <v>168</v>
      </c>
      <c r="I2056">
        <v>35</v>
      </c>
      <c r="J2056" t="s">
        <v>268</v>
      </c>
    </row>
    <row r="2057" spans="1:10">
      <c r="A2057">
        <f t="shared" si="32"/>
        <v>160</v>
      </c>
      <c r="B2057" t="s">
        <v>177</v>
      </c>
      <c r="C2057">
        <v>658</v>
      </c>
      <c r="D2057" s="1">
        <v>39082</v>
      </c>
      <c r="E2057" t="s">
        <v>363</v>
      </c>
      <c r="F2057" t="s">
        <v>8</v>
      </c>
      <c r="H2057" t="s">
        <v>168</v>
      </c>
      <c r="I2057">
        <v>35</v>
      </c>
      <c r="J2057" t="s">
        <v>268</v>
      </c>
    </row>
    <row r="2058" spans="1:10">
      <c r="A2058">
        <f t="shared" si="32"/>
        <v>160</v>
      </c>
      <c r="B2058" t="s">
        <v>177</v>
      </c>
      <c r="C2058">
        <v>658</v>
      </c>
      <c r="D2058" s="1">
        <v>39082</v>
      </c>
      <c r="E2058" t="s">
        <v>363</v>
      </c>
      <c r="F2058" t="s">
        <v>10</v>
      </c>
      <c r="H2058" t="s">
        <v>168</v>
      </c>
      <c r="I2058">
        <v>34.1</v>
      </c>
      <c r="J2058" t="s">
        <v>268</v>
      </c>
    </row>
    <row r="2059" spans="1:10">
      <c r="A2059">
        <f t="shared" si="32"/>
        <v>160</v>
      </c>
      <c r="B2059" t="s">
        <v>177</v>
      </c>
      <c r="C2059">
        <v>658</v>
      </c>
      <c r="D2059" s="1">
        <v>39082</v>
      </c>
      <c r="E2059" t="s">
        <v>363</v>
      </c>
      <c r="F2059" t="s">
        <v>33</v>
      </c>
      <c r="H2059" t="s">
        <v>168</v>
      </c>
      <c r="I2059">
        <v>1E-4</v>
      </c>
      <c r="J2059" t="s">
        <v>268</v>
      </c>
    </row>
    <row r="2060" spans="1:10">
      <c r="A2060">
        <f t="shared" si="32"/>
        <v>160</v>
      </c>
      <c r="B2060" t="s">
        <v>177</v>
      </c>
      <c r="C2060">
        <v>658</v>
      </c>
      <c r="D2060" s="1">
        <v>39082</v>
      </c>
      <c r="E2060" t="s">
        <v>363</v>
      </c>
      <c r="F2060" t="s">
        <v>16</v>
      </c>
      <c r="H2060" t="s">
        <v>168</v>
      </c>
      <c r="I2060">
        <v>8.1999999999999993</v>
      </c>
      <c r="J2060" t="s">
        <v>268</v>
      </c>
    </row>
    <row r="2061" spans="1:10">
      <c r="A2061">
        <f t="shared" si="32"/>
        <v>160</v>
      </c>
      <c r="B2061" t="s">
        <v>177</v>
      </c>
      <c r="C2061">
        <v>658</v>
      </c>
      <c r="D2061" s="1">
        <v>39082</v>
      </c>
      <c r="E2061" t="s">
        <v>363</v>
      </c>
      <c r="F2061" t="s">
        <v>11</v>
      </c>
      <c r="H2061" t="s">
        <v>168</v>
      </c>
      <c r="I2061">
        <v>15.2</v>
      </c>
      <c r="J2061" t="s">
        <v>268</v>
      </c>
    </row>
    <row r="2062" spans="1:10">
      <c r="A2062">
        <f t="shared" si="32"/>
        <v>160</v>
      </c>
      <c r="B2062" t="s">
        <v>177</v>
      </c>
      <c r="C2062">
        <v>658</v>
      </c>
      <c r="D2062" s="1">
        <v>39082</v>
      </c>
      <c r="E2062" t="s">
        <v>363</v>
      </c>
      <c r="F2062" t="s">
        <v>13</v>
      </c>
      <c r="H2062" t="s">
        <v>168</v>
      </c>
      <c r="I2062">
        <v>0.1</v>
      </c>
      <c r="J2062" t="s">
        <v>268</v>
      </c>
    </row>
    <row r="2063" spans="1:10">
      <c r="A2063">
        <f t="shared" si="32"/>
        <v>160</v>
      </c>
      <c r="B2063" t="s">
        <v>177</v>
      </c>
      <c r="C2063">
        <v>658</v>
      </c>
      <c r="D2063" s="1">
        <v>39082</v>
      </c>
      <c r="E2063" t="s">
        <v>363</v>
      </c>
      <c r="F2063" t="s">
        <v>26</v>
      </c>
      <c r="H2063" t="s">
        <v>168</v>
      </c>
      <c r="I2063">
        <v>1E-4</v>
      </c>
      <c r="J2063" t="s">
        <v>268</v>
      </c>
    </row>
    <row r="2064" spans="1:10">
      <c r="A2064">
        <f t="shared" si="32"/>
        <v>160</v>
      </c>
      <c r="B2064" t="s">
        <v>177</v>
      </c>
      <c r="C2064">
        <v>658</v>
      </c>
      <c r="D2064" s="1">
        <v>39082</v>
      </c>
      <c r="E2064" t="s">
        <v>363</v>
      </c>
      <c r="F2064" t="s">
        <v>12</v>
      </c>
      <c r="H2064" t="s">
        <v>168</v>
      </c>
      <c r="I2064">
        <v>1.5</v>
      </c>
      <c r="J2064" t="s">
        <v>268</v>
      </c>
    </row>
    <row r="2065" spans="1:10">
      <c r="A2065">
        <f t="shared" si="32"/>
        <v>160</v>
      </c>
      <c r="B2065" t="s">
        <v>177</v>
      </c>
      <c r="C2065">
        <v>658</v>
      </c>
      <c r="D2065" s="1">
        <v>39082</v>
      </c>
      <c r="E2065" t="s">
        <v>363</v>
      </c>
      <c r="F2065" t="s">
        <v>17</v>
      </c>
      <c r="H2065" t="s">
        <v>168</v>
      </c>
      <c r="I2065">
        <v>1E-4</v>
      </c>
      <c r="J2065" t="s">
        <v>268</v>
      </c>
    </row>
    <row r="2066" spans="1:10">
      <c r="A2066">
        <f t="shared" si="32"/>
        <v>160</v>
      </c>
      <c r="B2066" t="s">
        <v>177</v>
      </c>
      <c r="C2066">
        <v>658</v>
      </c>
      <c r="D2066" s="1">
        <v>39082</v>
      </c>
      <c r="E2066" t="s">
        <v>363</v>
      </c>
      <c r="F2066" t="s">
        <v>22</v>
      </c>
      <c r="H2066" t="s">
        <v>168</v>
      </c>
      <c r="I2066">
        <v>1</v>
      </c>
      <c r="J2066" t="s">
        <v>268</v>
      </c>
    </row>
    <row r="2067" spans="1:10">
      <c r="A2067">
        <f t="shared" si="32"/>
        <v>161</v>
      </c>
      <c r="B2067" t="str">
        <f>VLOOKUP(C2067,[1]meren!$A$2:$B$395,2)</f>
        <v>Veluwemeer / Drontenmeer</v>
      </c>
      <c r="C2067">
        <v>34</v>
      </c>
      <c r="D2067" s="1" t="s">
        <v>270</v>
      </c>
      <c r="E2067" t="s">
        <v>363</v>
      </c>
      <c r="F2067" t="s">
        <v>7</v>
      </c>
      <c r="H2067" t="s">
        <v>168</v>
      </c>
      <c r="I2067">
        <v>15</v>
      </c>
      <c r="J2067" t="s">
        <v>252</v>
      </c>
    </row>
    <row r="2068" spans="1:10">
      <c r="A2068">
        <f t="shared" si="32"/>
        <v>161</v>
      </c>
      <c r="B2068" t="str">
        <f>VLOOKUP(C2068,[1]meren!$A$2:$B$395,2)</f>
        <v>Veluwemeer / Drontenmeer</v>
      </c>
      <c r="C2068">
        <v>34</v>
      </c>
      <c r="D2068" s="1" t="s">
        <v>270</v>
      </c>
      <c r="E2068" t="s">
        <v>363</v>
      </c>
      <c r="F2068" t="s">
        <v>27</v>
      </c>
      <c r="H2068" t="s">
        <v>168</v>
      </c>
      <c r="I2068">
        <v>0</v>
      </c>
      <c r="J2068" t="s">
        <v>252</v>
      </c>
    </row>
    <row r="2069" spans="1:10">
      <c r="A2069">
        <f t="shared" si="32"/>
        <v>161</v>
      </c>
      <c r="B2069" t="str">
        <f>VLOOKUP(C2069,[1]meren!$A$2:$B$395,2)</f>
        <v>Veluwemeer / Drontenmeer</v>
      </c>
      <c r="C2069">
        <v>34</v>
      </c>
      <c r="D2069" s="1" t="s">
        <v>270</v>
      </c>
      <c r="E2069" t="s">
        <v>363</v>
      </c>
      <c r="F2069" t="s">
        <v>9</v>
      </c>
      <c r="H2069" t="s">
        <v>168</v>
      </c>
      <c r="I2069">
        <v>16.399999999999999</v>
      </c>
      <c r="J2069" t="s">
        <v>252</v>
      </c>
    </row>
    <row r="2070" spans="1:10">
      <c r="A2070">
        <f t="shared" si="32"/>
        <v>161</v>
      </c>
      <c r="B2070" t="str">
        <f>VLOOKUP(C2070,[1]meren!$A$2:$B$395,2)</f>
        <v>Veluwemeer / Drontenmeer</v>
      </c>
      <c r="C2070">
        <v>34</v>
      </c>
      <c r="D2070" s="1" t="s">
        <v>270</v>
      </c>
      <c r="E2070" t="s">
        <v>363</v>
      </c>
      <c r="F2070" t="s">
        <v>8</v>
      </c>
      <c r="H2070" t="s">
        <v>168</v>
      </c>
      <c r="I2070">
        <v>24</v>
      </c>
      <c r="J2070" t="s">
        <v>252</v>
      </c>
    </row>
    <row r="2071" spans="1:10">
      <c r="A2071">
        <f t="shared" si="32"/>
        <v>161</v>
      </c>
      <c r="B2071" t="str">
        <f>VLOOKUP(C2071,[1]meren!$A$2:$B$395,2)</f>
        <v>Veluwemeer / Drontenmeer</v>
      </c>
      <c r="C2071">
        <v>34</v>
      </c>
      <c r="D2071" s="1" t="s">
        <v>270</v>
      </c>
      <c r="E2071" t="s">
        <v>363</v>
      </c>
      <c r="F2071" t="s">
        <v>10</v>
      </c>
      <c r="H2071" t="s">
        <v>168</v>
      </c>
      <c r="I2071">
        <v>96.7</v>
      </c>
      <c r="J2071" t="s">
        <v>252</v>
      </c>
    </row>
    <row r="2072" spans="1:10">
      <c r="A2072">
        <f t="shared" si="32"/>
        <v>161</v>
      </c>
      <c r="B2072" t="str">
        <f>VLOOKUP(C2072,[1]meren!$A$2:$B$395,2)</f>
        <v>Veluwemeer / Drontenmeer</v>
      </c>
      <c r="C2072">
        <v>34</v>
      </c>
      <c r="D2072" s="1" t="s">
        <v>270</v>
      </c>
      <c r="E2072" t="s">
        <v>363</v>
      </c>
      <c r="F2072" t="s">
        <v>14</v>
      </c>
      <c r="H2072" t="s">
        <v>168</v>
      </c>
      <c r="I2072">
        <v>0.8</v>
      </c>
      <c r="J2072" t="s">
        <v>252</v>
      </c>
    </row>
    <row r="2073" spans="1:10">
      <c r="A2073">
        <f t="shared" si="32"/>
        <v>161</v>
      </c>
      <c r="B2073" t="str">
        <f>VLOOKUP(C2073,[1]meren!$A$2:$B$395,2)</f>
        <v>Veluwemeer / Drontenmeer</v>
      </c>
      <c r="C2073">
        <v>34</v>
      </c>
      <c r="D2073" s="1" t="s">
        <v>270</v>
      </c>
      <c r="E2073" t="s">
        <v>363</v>
      </c>
      <c r="F2073" t="s">
        <v>16</v>
      </c>
      <c r="H2073" t="s">
        <v>168</v>
      </c>
      <c r="I2073">
        <v>1.2</v>
      </c>
      <c r="J2073" t="s">
        <v>252</v>
      </c>
    </row>
    <row r="2074" spans="1:10">
      <c r="A2074">
        <f t="shared" si="32"/>
        <v>161</v>
      </c>
      <c r="B2074" t="str">
        <f>VLOOKUP(C2074,[1]meren!$A$2:$B$395,2)</f>
        <v>Veluwemeer / Drontenmeer</v>
      </c>
      <c r="C2074">
        <v>34</v>
      </c>
      <c r="D2074" s="1" t="s">
        <v>270</v>
      </c>
      <c r="E2074" t="s">
        <v>363</v>
      </c>
      <c r="F2074" t="s">
        <v>11</v>
      </c>
      <c r="H2074" t="s">
        <v>168</v>
      </c>
      <c r="I2074">
        <v>14.6</v>
      </c>
      <c r="J2074" t="s">
        <v>252</v>
      </c>
    </row>
    <row r="2075" spans="1:10">
      <c r="A2075">
        <f t="shared" si="32"/>
        <v>161</v>
      </c>
      <c r="B2075" t="str">
        <f>VLOOKUP(C2075,[1]meren!$A$2:$B$395,2)</f>
        <v>Veluwemeer / Drontenmeer</v>
      </c>
      <c r="C2075">
        <v>34</v>
      </c>
      <c r="D2075" s="1" t="s">
        <v>270</v>
      </c>
      <c r="E2075" t="s">
        <v>363</v>
      </c>
      <c r="F2075" t="s">
        <v>12</v>
      </c>
      <c r="G2075" t="s">
        <v>278</v>
      </c>
      <c r="H2075" t="s">
        <v>168</v>
      </c>
      <c r="I2075">
        <v>0</v>
      </c>
      <c r="J2075" t="s">
        <v>252</v>
      </c>
    </row>
    <row r="2076" spans="1:10">
      <c r="A2076">
        <f t="shared" si="32"/>
        <v>161</v>
      </c>
      <c r="B2076" t="str">
        <f>VLOOKUP(C2076,[1]meren!$A$2:$B$395,2)</f>
        <v>Veluwemeer / Drontenmeer</v>
      </c>
      <c r="C2076">
        <v>34</v>
      </c>
      <c r="D2076" s="1" t="s">
        <v>270</v>
      </c>
      <c r="E2076" t="s">
        <v>363</v>
      </c>
      <c r="F2076" t="s">
        <v>17</v>
      </c>
      <c r="H2076" t="s">
        <v>168</v>
      </c>
      <c r="I2076">
        <v>3</v>
      </c>
      <c r="J2076" t="s">
        <v>252</v>
      </c>
    </row>
    <row r="2077" spans="1:10">
      <c r="A2077">
        <f t="shared" si="32"/>
        <v>161</v>
      </c>
      <c r="B2077" t="str">
        <f>VLOOKUP(C2077,[1]meren!$A$2:$B$395,2)</f>
        <v>Veluwemeer / Drontenmeer</v>
      </c>
      <c r="C2077">
        <v>34</v>
      </c>
      <c r="D2077" s="1" t="s">
        <v>270</v>
      </c>
      <c r="E2077" t="s">
        <v>363</v>
      </c>
      <c r="F2077" t="s">
        <v>15</v>
      </c>
      <c r="H2077" t="s">
        <v>168</v>
      </c>
      <c r="I2077">
        <v>0.5</v>
      </c>
      <c r="J2077" t="s">
        <v>252</v>
      </c>
    </row>
    <row r="2078" spans="1:10">
      <c r="A2078">
        <f t="shared" si="32"/>
        <v>161</v>
      </c>
      <c r="B2078" t="str">
        <f>VLOOKUP(C2078,[1]meren!$A$2:$B$395,2)</f>
        <v>Veluwemeer / Drontenmeer</v>
      </c>
      <c r="C2078">
        <v>34</v>
      </c>
      <c r="D2078" s="1" t="s">
        <v>271</v>
      </c>
      <c r="E2078" t="s">
        <v>363</v>
      </c>
      <c r="F2078" t="s">
        <v>7</v>
      </c>
      <c r="H2078" t="s">
        <v>168</v>
      </c>
      <c r="I2078">
        <v>15</v>
      </c>
      <c r="J2078" t="s">
        <v>252</v>
      </c>
    </row>
    <row r="2079" spans="1:10">
      <c r="A2079">
        <f t="shared" si="32"/>
        <v>161</v>
      </c>
      <c r="B2079" t="str">
        <f>VLOOKUP(C2079,[1]meren!$A$2:$B$395,2)</f>
        <v>Veluwemeer / Drontenmeer</v>
      </c>
      <c r="C2079">
        <v>34</v>
      </c>
      <c r="D2079" s="1" t="s">
        <v>271</v>
      </c>
      <c r="E2079" t="s">
        <v>363</v>
      </c>
      <c r="F2079" t="s">
        <v>27</v>
      </c>
      <c r="H2079" t="s">
        <v>168</v>
      </c>
      <c r="I2079">
        <v>0.1</v>
      </c>
      <c r="J2079" t="s">
        <v>252</v>
      </c>
    </row>
    <row r="2080" spans="1:10">
      <c r="A2080">
        <f t="shared" si="32"/>
        <v>161</v>
      </c>
      <c r="B2080" t="str">
        <f>VLOOKUP(C2080,[1]meren!$A$2:$B$395,2)</f>
        <v>Veluwemeer / Drontenmeer</v>
      </c>
      <c r="C2080">
        <v>34</v>
      </c>
      <c r="D2080" s="1" t="s">
        <v>271</v>
      </c>
      <c r="E2080" t="s">
        <v>363</v>
      </c>
      <c r="F2080" t="s">
        <v>9</v>
      </c>
      <c r="H2080" t="s">
        <v>168</v>
      </c>
      <c r="I2080">
        <v>3.2</v>
      </c>
      <c r="J2080" t="s">
        <v>252</v>
      </c>
    </row>
    <row r="2081" spans="1:10">
      <c r="A2081">
        <f t="shared" si="32"/>
        <v>161</v>
      </c>
      <c r="B2081" t="str">
        <f>VLOOKUP(C2081,[1]meren!$A$2:$B$395,2)</f>
        <v>Veluwemeer / Drontenmeer</v>
      </c>
      <c r="C2081">
        <v>34</v>
      </c>
      <c r="D2081" s="1" t="s">
        <v>271</v>
      </c>
      <c r="E2081" t="s">
        <v>363</v>
      </c>
      <c r="F2081" t="s">
        <v>8</v>
      </c>
      <c r="H2081" t="s">
        <v>168</v>
      </c>
      <c r="I2081">
        <v>5.2</v>
      </c>
      <c r="J2081" t="s">
        <v>252</v>
      </c>
    </row>
    <row r="2082" spans="1:10">
      <c r="A2082">
        <f t="shared" si="32"/>
        <v>161</v>
      </c>
      <c r="B2082" t="str">
        <f>VLOOKUP(C2082,[1]meren!$A$2:$B$395,2)</f>
        <v>Veluwemeer / Drontenmeer</v>
      </c>
      <c r="C2082">
        <v>34</v>
      </c>
      <c r="D2082" s="1" t="s">
        <v>271</v>
      </c>
      <c r="E2082" t="s">
        <v>363</v>
      </c>
      <c r="F2082" t="s">
        <v>10</v>
      </c>
      <c r="H2082" t="s">
        <v>168</v>
      </c>
      <c r="I2082">
        <v>115.8</v>
      </c>
      <c r="J2082" t="s">
        <v>252</v>
      </c>
    </row>
    <row r="2083" spans="1:10">
      <c r="A2083">
        <f t="shared" si="32"/>
        <v>161</v>
      </c>
      <c r="B2083" t="str">
        <f>VLOOKUP(C2083,[1]meren!$A$2:$B$395,2)</f>
        <v>Veluwemeer / Drontenmeer</v>
      </c>
      <c r="C2083">
        <v>34</v>
      </c>
      <c r="D2083" s="1" t="s">
        <v>271</v>
      </c>
      <c r="E2083" t="s">
        <v>363</v>
      </c>
      <c r="F2083" t="s">
        <v>14</v>
      </c>
      <c r="H2083" t="s">
        <v>168</v>
      </c>
      <c r="I2083">
        <v>0</v>
      </c>
      <c r="J2083" t="s">
        <v>252</v>
      </c>
    </row>
    <row r="2084" spans="1:10">
      <c r="A2084">
        <f t="shared" si="32"/>
        <v>161</v>
      </c>
      <c r="B2084" t="str">
        <f>VLOOKUP(C2084,[1]meren!$A$2:$B$395,2)</f>
        <v>Veluwemeer / Drontenmeer</v>
      </c>
      <c r="C2084">
        <v>34</v>
      </c>
      <c r="D2084" s="1" t="s">
        <v>271</v>
      </c>
      <c r="E2084" t="s">
        <v>363</v>
      </c>
      <c r="F2084" t="s">
        <v>16</v>
      </c>
      <c r="H2084" t="s">
        <v>168</v>
      </c>
      <c r="I2084">
        <v>0.1</v>
      </c>
      <c r="J2084" t="s">
        <v>252</v>
      </c>
    </row>
    <row r="2085" spans="1:10">
      <c r="A2085">
        <f t="shared" si="32"/>
        <v>161</v>
      </c>
      <c r="B2085" t="str">
        <f>VLOOKUP(C2085,[1]meren!$A$2:$B$395,2)</f>
        <v>Veluwemeer / Drontenmeer</v>
      </c>
      <c r="C2085">
        <v>34</v>
      </c>
      <c r="D2085" s="1" t="s">
        <v>271</v>
      </c>
      <c r="E2085" t="s">
        <v>363</v>
      </c>
      <c r="F2085" t="s">
        <v>11</v>
      </c>
      <c r="H2085" t="s">
        <v>168</v>
      </c>
      <c r="I2085">
        <v>10.8</v>
      </c>
      <c r="J2085" t="s">
        <v>252</v>
      </c>
    </row>
    <row r="2086" spans="1:10">
      <c r="A2086">
        <f t="shared" si="32"/>
        <v>161</v>
      </c>
      <c r="B2086" t="str">
        <f>VLOOKUP(C2086,[1]meren!$A$2:$B$395,2)</f>
        <v>Veluwemeer / Drontenmeer</v>
      </c>
      <c r="C2086">
        <v>34</v>
      </c>
      <c r="D2086" s="1" t="s">
        <v>271</v>
      </c>
      <c r="E2086" t="s">
        <v>363</v>
      </c>
      <c r="F2086" t="s">
        <v>12</v>
      </c>
      <c r="G2086" t="s">
        <v>278</v>
      </c>
      <c r="H2086" t="s">
        <v>168</v>
      </c>
      <c r="I2086">
        <v>0</v>
      </c>
      <c r="J2086" t="s">
        <v>252</v>
      </c>
    </row>
    <row r="2087" spans="1:10">
      <c r="A2087">
        <f t="shared" si="32"/>
        <v>161</v>
      </c>
      <c r="B2087" t="str">
        <f>VLOOKUP(C2087,[1]meren!$A$2:$B$395,2)</f>
        <v>Veluwemeer / Drontenmeer</v>
      </c>
      <c r="C2087">
        <v>34</v>
      </c>
      <c r="D2087" s="1" t="s">
        <v>271</v>
      </c>
      <c r="E2087" t="s">
        <v>363</v>
      </c>
      <c r="F2087" t="s">
        <v>17</v>
      </c>
      <c r="H2087" t="s">
        <v>168</v>
      </c>
      <c r="I2087">
        <v>5.4</v>
      </c>
      <c r="J2087" t="s">
        <v>252</v>
      </c>
    </row>
    <row r="2088" spans="1:10">
      <c r="A2088">
        <f t="shared" si="32"/>
        <v>161</v>
      </c>
      <c r="B2088" t="str">
        <f>VLOOKUP(C2088,[1]meren!$A$2:$B$395,2)</f>
        <v>Veluwemeer / Drontenmeer</v>
      </c>
      <c r="C2088">
        <v>34</v>
      </c>
      <c r="D2088" s="1" t="s">
        <v>271</v>
      </c>
      <c r="E2088" t="s">
        <v>363</v>
      </c>
      <c r="F2088" t="s">
        <v>15</v>
      </c>
      <c r="H2088" t="s">
        <v>168</v>
      </c>
      <c r="I2088">
        <v>4.5</v>
      </c>
      <c r="J2088" t="s">
        <v>252</v>
      </c>
    </row>
    <row r="2089" spans="1:10">
      <c r="A2089">
        <f t="shared" si="32"/>
        <v>161</v>
      </c>
      <c r="B2089" t="str">
        <f>VLOOKUP(C2089,[1]meren!$A$2:$B$395,2)</f>
        <v>Veluwemeer / Drontenmeer</v>
      </c>
      <c r="C2089">
        <v>34</v>
      </c>
      <c r="D2089" s="1" t="s">
        <v>272</v>
      </c>
      <c r="E2089" t="s">
        <v>363</v>
      </c>
      <c r="F2089" t="s">
        <v>7</v>
      </c>
      <c r="H2089" t="s">
        <v>168</v>
      </c>
      <c r="I2089">
        <v>15</v>
      </c>
      <c r="J2089" t="s">
        <v>252</v>
      </c>
    </row>
    <row r="2090" spans="1:10">
      <c r="A2090">
        <f t="shared" si="32"/>
        <v>161</v>
      </c>
      <c r="B2090" t="str">
        <f>VLOOKUP(C2090,[1]meren!$A$2:$B$395,2)</f>
        <v>Veluwemeer / Drontenmeer</v>
      </c>
      <c r="C2090">
        <v>34</v>
      </c>
      <c r="D2090" s="1" t="s">
        <v>272</v>
      </c>
      <c r="E2090" t="s">
        <v>363</v>
      </c>
      <c r="F2090" t="s">
        <v>27</v>
      </c>
      <c r="H2090" t="s">
        <v>168</v>
      </c>
      <c r="I2090">
        <v>0</v>
      </c>
      <c r="J2090" t="s">
        <v>252</v>
      </c>
    </row>
    <row r="2091" spans="1:10">
      <c r="A2091">
        <f t="shared" si="32"/>
        <v>161</v>
      </c>
      <c r="B2091" t="str">
        <f>VLOOKUP(C2091,[1]meren!$A$2:$B$395,2)</f>
        <v>Veluwemeer / Drontenmeer</v>
      </c>
      <c r="C2091">
        <v>34</v>
      </c>
      <c r="D2091" s="1" t="s">
        <v>272</v>
      </c>
      <c r="E2091" t="s">
        <v>363</v>
      </c>
      <c r="F2091" t="s">
        <v>9</v>
      </c>
      <c r="H2091" t="s">
        <v>168</v>
      </c>
      <c r="I2091">
        <v>17.600000000000001</v>
      </c>
      <c r="J2091" t="s">
        <v>252</v>
      </c>
    </row>
    <row r="2092" spans="1:10">
      <c r="A2092">
        <f t="shared" si="32"/>
        <v>161</v>
      </c>
      <c r="B2092" t="str">
        <f>VLOOKUP(C2092,[1]meren!$A$2:$B$395,2)</f>
        <v>Veluwemeer / Drontenmeer</v>
      </c>
      <c r="C2092">
        <v>34</v>
      </c>
      <c r="D2092" s="1" t="s">
        <v>272</v>
      </c>
      <c r="E2092" t="s">
        <v>363</v>
      </c>
      <c r="F2092" t="s">
        <v>8</v>
      </c>
      <c r="H2092" t="s">
        <v>168</v>
      </c>
      <c r="I2092">
        <v>10.899999999999999</v>
      </c>
      <c r="J2092" t="s">
        <v>252</v>
      </c>
    </row>
    <row r="2093" spans="1:10">
      <c r="A2093">
        <f t="shared" si="32"/>
        <v>161</v>
      </c>
      <c r="B2093" t="str">
        <f>VLOOKUP(C2093,[1]meren!$A$2:$B$395,2)</f>
        <v>Veluwemeer / Drontenmeer</v>
      </c>
      <c r="C2093">
        <v>34</v>
      </c>
      <c r="D2093" s="1" t="s">
        <v>272</v>
      </c>
      <c r="E2093" t="s">
        <v>363</v>
      </c>
      <c r="F2093" t="s">
        <v>10</v>
      </c>
      <c r="H2093" t="s">
        <v>168</v>
      </c>
      <c r="I2093">
        <v>59</v>
      </c>
      <c r="J2093" t="s">
        <v>252</v>
      </c>
    </row>
    <row r="2094" spans="1:10">
      <c r="A2094">
        <f t="shared" si="32"/>
        <v>161</v>
      </c>
      <c r="B2094" t="str">
        <f>VLOOKUP(C2094,[1]meren!$A$2:$B$395,2)</f>
        <v>Veluwemeer / Drontenmeer</v>
      </c>
      <c r="C2094">
        <v>34</v>
      </c>
      <c r="D2094" s="1" t="s">
        <v>272</v>
      </c>
      <c r="E2094" t="s">
        <v>363</v>
      </c>
      <c r="F2094" t="s">
        <v>14</v>
      </c>
      <c r="H2094" t="s">
        <v>168</v>
      </c>
      <c r="I2094">
        <v>0.7</v>
      </c>
      <c r="J2094" t="s">
        <v>252</v>
      </c>
    </row>
    <row r="2095" spans="1:10">
      <c r="A2095">
        <f t="shared" si="32"/>
        <v>161</v>
      </c>
      <c r="B2095" t="str">
        <f>VLOOKUP(C2095,[1]meren!$A$2:$B$395,2)</f>
        <v>Veluwemeer / Drontenmeer</v>
      </c>
      <c r="C2095">
        <v>34</v>
      </c>
      <c r="D2095" s="1" t="s">
        <v>272</v>
      </c>
      <c r="E2095" t="s">
        <v>363</v>
      </c>
      <c r="F2095" t="s">
        <v>16</v>
      </c>
      <c r="H2095" t="s">
        <v>168</v>
      </c>
      <c r="I2095">
        <v>1.4</v>
      </c>
      <c r="J2095" t="s">
        <v>252</v>
      </c>
    </row>
    <row r="2096" spans="1:10">
      <c r="A2096">
        <f t="shared" si="32"/>
        <v>161</v>
      </c>
      <c r="B2096" t="str">
        <f>VLOOKUP(C2096,[1]meren!$A$2:$B$395,2)</f>
        <v>Veluwemeer / Drontenmeer</v>
      </c>
      <c r="C2096">
        <v>34</v>
      </c>
      <c r="D2096" s="1" t="s">
        <v>272</v>
      </c>
      <c r="E2096" t="s">
        <v>363</v>
      </c>
      <c r="F2096" t="s">
        <v>11</v>
      </c>
      <c r="H2096" t="s">
        <v>168</v>
      </c>
      <c r="I2096">
        <v>32.1</v>
      </c>
      <c r="J2096" t="s">
        <v>252</v>
      </c>
    </row>
    <row r="2097" spans="1:10">
      <c r="A2097">
        <f t="shared" si="32"/>
        <v>161</v>
      </c>
      <c r="B2097" t="str">
        <f>VLOOKUP(C2097,[1]meren!$A$2:$B$395,2)</f>
        <v>Veluwemeer / Drontenmeer</v>
      </c>
      <c r="C2097">
        <v>34</v>
      </c>
      <c r="D2097" s="1" t="s">
        <v>272</v>
      </c>
      <c r="E2097" t="s">
        <v>363</v>
      </c>
      <c r="F2097" t="s">
        <v>12</v>
      </c>
      <c r="G2097" t="s">
        <v>278</v>
      </c>
      <c r="H2097" t="s">
        <v>168</v>
      </c>
      <c r="I2097">
        <v>0.4</v>
      </c>
      <c r="J2097" t="s">
        <v>252</v>
      </c>
    </row>
    <row r="2098" spans="1:10">
      <c r="A2098">
        <f t="shared" si="32"/>
        <v>161</v>
      </c>
      <c r="B2098" t="str">
        <f>VLOOKUP(C2098,[1]meren!$A$2:$B$395,2)</f>
        <v>Veluwemeer / Drontenmeer</v>
      </c>
      <c r="C2098">
        <v>34</v>
      </c>
      <c r="D2098" s="1" t="s">
        <v>272</v>
      </c>
      <c r="E2098" t="s">
        <v>363</v>
      </c>
      <c r="F2098" t="s">
        <v>17</v>
      </c>
      <c r="H2098" t="s">
        <v>168</v>
      </c>
      <c r="I2098">
        <v>6.1999999999999993</v>
      </c>
      <c r="J2098" t="s">
        <v>252</v>
      </c>
    </row>
    <row r="2099" spans="1:10">
      <c r="A2099">
        <f t="shared" si="32"/>
        <v>161</v>
      </c>
      <c r="B2099" t="str">
        <f>VLOOKUP(C2099,[1]meren!$A$2:$B$395,2)</f>
        <v>Veluwemeer / Drontenmeer</v>
      </c>
      <c r="C2099">
        <v>34</v>
      </c>
      <c r="D2099" s="1" t="s">
        <v>272</v>
      </c>
      <c r="E2099" t="s">
        <v>363</v>
      </c>
      <c r="F2099" t="s">
        <v>15</v>
      </c>
      <c r="H2099" t="s">
        <v>168</v>
      </c>
      <c r="I2099">
        <v>4.8</v>
      </c>
      <c r="J2099" t="s">
        <v>252</v>
      </c>
    </row>
    <row r="2100" spans="1:10">
      <c r="A2100">
        <f t="shared" si="32"/>
        <v>161</v>
      </c>
      <c r="B2100" t="str">
        <f>VLOOKUP(C2100,[1]meren!$A$2:$B$395,2)</f>
        <v>Veluwemeer / Drontenmeer</v>
      </c>
      <c r="C2100">
        <v>34</v>
      </c>
      <c r="D2100" s="1" t="s">
        <v>273</v>
      </c>
      <c r="E2100" t="s">
        <v>363</v>
      </c>
      <c r="F2100" t="s">
        <v>7</v>
      </c>
      <c r="H2100" t="s">
        <v>168</v>
      </c>
      <c r="I2100">
        <v>15</v>
      </c>
      <c r="J2100" t="s">
        <v>252</v>
      </c>
    </row>
    <row r="2101" spans="1:10">
      <c r="A2101">
        <f t="shared" si="32"/>
        <v>161</v>
      </c>
      <c r="B2101" t="str">
        <f>VLOOKUP(C2101,[1]meren!$A$2:$B$395,2)</f>
        <v>Veluwemeer / Drontenmeer</v>
      </c>
      <c r="C2101">
        <v>34</v>
      </c>
      <c r="D2101" s="1" t="s">
        <v>273</v>
      </c>
      <c r="E2101" t="s">
        <v>363</v>
      </c>
      <c r="F2101" t="s">
        <v>27</v>
      </c>
      <c r="H2101" t="s">
        <v>168</v>
      </c>
      <c r="I2101">
        <v>0.5</v>
      </c>
      <c r="J2101" t="s">
        <v>252</v>
      </c>
    </row>
    <row r="2102" spans="1:10">
      <c r="A2102">
        <f t="shared" si="32"/>
        <v>161</v>
      </c>
      <c r="B2102" t="str">
        <f>VLOOKUP(C2102,[1]meren!$A$2:$B$395,2)</f>
        <v>Veluwemeer / Drontenmeer</v>
      </c>
      <c r="C2102">
        <v>34</v>
      </c>
      <c r="D2102" s="1" t="s">
        <v>273</v>
      </c>
      <c r="E2102" t="s">
        <v>363</v>
      </c>
      <c r="F2102" t="s">
        <v>9</v>
      </c>
      <c r="H2102" t="s">
        <v>168</v>
      </c>
      <c r="I2102">
        <v>5</v>
      </c>
      <c r="J2102" t="s">
        <v>252</v>
      </c>
    </row>
    <row r="2103" spans="1:10">
      <c r="A2103">
        <f t="shared" si="32"/>
        <v>161</v>
      </c>
      <c r="B2103" t="str">
        <f>VLOOKUP(C2103,[1]meren!$A$2:$B$395,2)</f>
        <v>Veluwemeer / Drontenmeer</v>
      </c>
      <c r="C2103">
        <v>34</v>
      </c>
      <c r="D2103" s="1" t="s">
        <v>273</v>
      </c>
      <c r="E2103" t="s">
        <v>363</v>
      </c>
      <c r="F2103" t="s">
        <v>8</v>
      </c>
      <c r="H2103" t="s">
        <v>168</v>
      </c>
      <c r="I2103">
        <v>14.8</v>
      </c>
      <c r="J2103" t="s">
        <v>252</v>
      </c>
    </row>
    <row r="2104" spans="1:10">
      <c r="A2104">
        <f t="shared" si="32"/>
        <v>161</v>
      </c>
      <c r="B2104" t="str">
        <f>VLOOKUP(C2104,[1]meren!$A$2:$B$395,2)</f>
        <v>Veluwemeer / Drontenmeer</v>
      </c>
      <c r="C2104">
        <v>34</v>
      </c>
      <c r="D2104" s="1" t="s">
        <v>273</v>
      </c>
      <c r="E2104" t="s">
        <v>363</v>
      </c>
      <c r="F2104" t="s">
        <v>10</v>
      </c>
      <c r="H2104" t="s">
        <v>168</v>
      </c>
      <c r="I2104">
        <v>44.8</v>
      </c>
      <c r="J2104" t="s">
        <v>252</v>
      </c>
    </row>
    <row r="2105" spans="1:10">
      <c r="A2105">
        <f t="shared" si="32"/>
        <v>161</v>
      </c>
      <c r="B2105" t="str">
        <f>VLOOKUP(C2105,[1]meren!$A$2:$B$395,2)</f>
        <v>Veluwemeer / Drontenmeer</v>
      </c>
      <c r="C2105">
        <v>34</v>
      </c>
      <c r="D2105" s="1" t="s">
        <v>273</v>
      </c>
      <c r="E2105" t="s">
        <v>363</v>
      </c>
      <c r="F2105" t="s">
        <v>31</v>
      </c>
      <c r="H2105" t="s">
        <v>168</v>
      </c>
      <c r="I2105">
        <v>0.1</v>
      </c>
      <c r="J2105" t="s">
        <v>252</v>
      </c>
    </row>
    <row r="2106" spans="1:10">
      <c r="A2106">
        <f t="shared" si="32"/>
        <v>161</v>
      </c>
      <c r="B2106" t="str">
        <f>VLOOKUP(C2106,[1]meren!$A$2:$B$395,2)</f>
        <v>Veluwemeer / Drontenmeer</v>
      </c>
      <c r="C2106">
        <v>34</v>
      </c>
      <c r="D2106" s="1" t="s">
        <v>273</v>
      </c>
      <c r="E2106" t="s">
        <v>363</v>
      </c>
      <c r="F2106" t="s">
        <v>14</v>
      </c>
      <c r="H2106" t="s">
        <v>168</v>
      </c>
      <c r="I2106">
        <v>0.7</v>
      </c>
      <c r="J2106" t="s">
        <v>252</v>
      </c>
    </row>
    <row r="2107" spans="1:10">
      <c r="A2107">
        <f t="shared" si="32"/>
        <v>161</v>
      </c>
      <c r="B2107" t="str">
        <f>VLOOKUP(C2107,[1]meren!$A$2:$B$395,2)</f>
        <v>Veluwemeer / Drontenmeer</v>
      </c>
      <c r="C2107">
        <v>34</v>
      </c>
      <c r="D2107" s="1" t="s">
        <v>273</v>
      </c>
      <c r="E2107" t="s">
        <v>363</v>
      </c>
      <c r="F2107" t="s">
        <v>33</v>
      </c>
      <c r="H2107" t="s">
        <v>168</v>
      </c>
      <c r="I2107">
        <v>0.1</v>
      </c>
      <c r="J2107" t="s">
        <v>252</v>
      </c>
    </row>
    <row r="2108" spans="1:10">
      <c r="A2108">
        <f t="shared" si="32"/>
        <v>161</v>
      </c>
      <c r="B2108" t="str">
        <f>VLOOKUP(C2108,[1]meren!$A$2:$B$395,2)</f>
        <v>Veluwemeer / Drontenmeer</v>
      </c>
      <c r="C2108">
        <v>34</v>
      </c>
      <c r="D2108" s="1" t="s">
        <v>273</v>
      </c>
      <c r="E2108" t="s">
        <v>363</v>
      </c>
      <c r="F2108" t="s">
        <v>16</v>
      </c>
      <c r="H2108" t="s">
        <v>168</v>
      </c>
      <c r="I2108">
        <v>2.7</v>
      </c>
      <c r="J2108" t="s">
        <v>252</v>
      </c>
    </row>
    <row r="2109" spans="1:10">
      <c r="A2109">
        <f t="shared" si="32"/>
        <v>161</v>
      </c>
      <c r="B2109" t="str">
        <f>VLOOKUP(C2109,[1]meren!$A$2:$B$395,2)</f>
        <v>Veluwemeer / Drontenmeer</v>
      </c>
      <c r="C2109">
        <v>34</v>
      </c>
      <c r="D2109" s="1" t="s">
        <v>273</v>
      </c>
      <c r="E2109" t="s">
        <v>363</v>
      </c>
      <c r="F2109" t="s">
        <v>11</v>
      </c>
      <c r="H2109" t="s">
        <v>168</v>
      </c>
      <c r="I2109">
        <v>4.9000000000000004</v>
      </c>
      <c r="J2109" t="s">
        <v>252</v>
      </c>
    </row>
    <row r="2110" spans="1:10">
      <c r="A2110">
        <f t="shared" si="32"/>
        <v>161</v>
      </c>
      <c r="B2110" t="str">
        <f>VLOOKUP(C2110,[1]meren!$A$2:$B$395,2)</f>
        <v>Veluwemeer / Drontenmeer</v>
      </c>
      <c r="C2110">
        <v>34</v>
      </c>
      <c r="D2110" s="1" t="s">
        <v>273</v>
      </c>
      <c r="E2110" t="s">
        <v>363</v>
      </c>
      <c r="F2110" t="s">
        <v>49</v>
      </c>
      <c r="H2110" t="s">
        <v>168</v>
      </c>
      <c r="I2110">
        <v>0.1</v>
      </c>
      <c r="J2110" t="s">
        <v>252</v>
      </c>
    </row>
    <row r="2111" spans="1:10">
      <c r="A2111">
        <f t="shared" si="32"/>
        <v>161</v>
      </c>
      <c r="B2111" t="str">
        <f>VLOOKUP(C2111,[1]meren!$A$2:$B$395,2)</f>
        <v>Veluwemeer / Drontenmeer</v>
      </c>
      <c r="C2111">
        <v>34</v>
      </c>
      <c r="D2111" s="1" t="s">
        <v>273</v>
      </c>
      <c r="E2111" t="s">
        <v>363</v>
      </c>
      <c r="F2111" t="s">
        <v>12</v>
      </c>
      <c r="G2111" t="s">
        <v>278</v>
      </c>
      <c r="H2111" t="s">
        <v>168</v>
      </c>
      <c r="I2111">
        <v>0</v>
      </c>
      <c r="J2111" t="s">
        <v>252</v>
      </c>
    </row>
    <row r="2112" spans="1:10">
      <c r="A2112">
        <f t="shared" si="32"/>
        <v>161</v>
      </c>
      <c r="B2112" t="str">
        <f>VLOOKUP(C2112,[1]meren!$A$2:$B$395,2)</f>
        <v>Veluwemeer / Drontenmeer</v>
      </c>
      <c r="C2112">
        <v>34</v>
      </c>
      <c r="D2112" s="1" t="s">
        <v>273</v>
      </c>
      <c r="E2112" t="s">
        <v>363</v>
      </c>
      <c r="F2112" t="s">
        <v>17</v>
      </c>
      <c r="H2112" t="s">
        <v>168</v>
      </c>
      <c r="I2112">
        <v>0.9</v>
      </c>
      <c r="J2112" t="s">
        <v>252</v>
      </c>
    </row>
    <row r="2113" spans="1:10">
      <c r="A2113">
        <f t="shared" si="32"/>
        <v>161</v>
      </c>
      <c r="B2113" t="str">
        <f>VLOOKUP(C2113,[1]meren!$A$2:$B$395,2)</f>
        <v>Veluwemeer / Drontenmeer</v>
      </c>
      <c r="C2113">
        <v>34</v>
      </c>
      <c r="D2113" s="1" t="s">
        <v>273</v>
      </c>
      <c r="E2113" t="s">
        <v>363</v>
      </c>
      <c r="F2113" t="s">
        <v>15</v>
      </c>
      <c r="H2113" t="s">
        <v>168</v>
      </c>
      <c r="I2113">
        <v>1.1000000000000001</v>
      </c>
      <c r="J2113" t="s">
        <v>252</v>
      </c>
    </row>
    <row r="2114" spans="1:10">
      <c r="A2114">
        <f t="shared" si="32"/>
        <v>161</v>
      </c>
      <c r="B2114" t="str">
        <f>VLOOKUP(C2114,[1]meren!$A$2:$B$395,2)</f>
        <v>Veluwemeer / Drontenmeer</v>
      </c>
      <c r="C2114">
        <v>34</v>
      </c>
      <c r="D2114" s="1" t="s">
        <v>273</v>
      </c>
      <c r="E2114" t="s">
        <v>363</v>
      </c>
      <c r="F2114" t="s">
        <v>6</v>
      </c>
      <c r="H2114" t="s">
        <v>168</v>
      </c>
      <c r="I2114">
        <v>0.1</v>
      </c>
      <c r="J2114" t="s">
        <v>252</v>
      </c>
    </row>
    <row r="2115" spans="1:10">
      <c r="A2115">
        <f t="shared" si="32"/>
        <v>161</v>
      </c>
      <c r="B2115" t="str">
        <f>VLOOKUP(C2115,[1]meren!$A$2:$B$395,2)</f>
        <v>Veluwemeer / Drontenmeer</v>
      </c>
      <c r="C2115">
        <v>34</v>
      </c>
      <c r="D2115" s="1" t="s">
        <v>274</v>
      </c>
      <c r="E2115" t="s">
        <v>363</v>
      </c>
      <c r="F2115" t="s">
        <v>7</v>
      </c>
      <c r="H2115" t="s">
        <v>168</v>
      </c>
      <c r="I2115">
        <v>15</v>
      </c>
      <c r="J2115" t="s">
        <v>252</v>
      </c>
    </row>
    <row r="2116" spans="1:10">
      <c r="A2116">
        <f t="shared" ref="A2116:A2179" si="33">IF(B2116=B2115,A2115,A2115+1)</f>
        <v>161</v>
      </c>
      <c r="B2116" t="str">
        <f>VLOOKUP(C2116,[1]meren!$A$2:$B$395,2)</f>
        <v>Veluwemeer / Drontenmeer</v>
      </c>
      <c r="C2116">
        <v>34</v>
      </c>
      <c r="D2116" s="1" t="s">
        <v>274</v>
      </c>
      <c r="E2116" t="s">
        <v>363</v>
      </c>
      <c r="F2116" t="s">
        <v>27</v>
      </c>
      <c r="H2116" t="s">
        <v>168</v>
      </c>
      <c r="I2116">
        <v>0.1</v>
      </c>
      <c r="J2116" t="s">
        <v>252</v>
      </c>
    </row>
    <row r="2117" spans="1:10">
      <c r="A2117">
        <f t="shared" si="33"/>
        <v>161</v>
      </c>
      <c r="B2117" t="str">
        <f>VLOOKUP(C2117,[1]meren!$A$2:$B$395,2)</f>
        <v>Veluwemeer / Drontenmeer</v>
      </c>
      <c r="C2117">
        <v>34</v>
      </c>
      <c r="D2117" s="1" t="s">
        <v>274</v>
      </c>
      <c r="E2117" t="s">
        <v>363</v>
      </c>
      <c r="F2117" t="s">
        <v>9</v>
      </c>
      <c r="H2117" t="s">
        <v>168</v>
      </c>
      <c r="I2117">
        <v>20.399999999999999</v>
      </c>
      <c r="J2117" t="s">
        <v>252</v>
      </c>
    </row>
    <row r="2118" spans="1:10">
      <c r="A2118">
        <f t="shared" si="33"/>
        <v>161</v>
      </c>
      <c r="B2118" t="str">
        <f>VLOOKUP(C2118,[1]meren!$A$2:$B$395,2)</f>
        <v>Veluwemeer / Drontenmeer</v>
      </c>
      <c r="C2118">
        <v>34</v>
      </c>
      <c r="D2118" s="1" t="s">
        <v>274</v>
      </c>
      <c r="E2118" t="s">
        <v>363</v>
      </c>
      <c r="F2118" t="s">
        <v>8</v>
      </c>
      <c r="H2118" t="s">
        <v>168</v>
      </c>
      <c r="I2118">
        <v>25.2</v>
      </c>
      <c r="J2118" t="s">
        <v>252</v>
      </c>
    </row>
    <row r="2119" spans="1:10">
      <c r="A2119">
        <f t="shared" si="33"/>
        <v>161</v>
      </c>
      <c r="B2119" t="str">
        <f>VLOOKUP(C2119,[1]meren!$A$2:$B$395,2)</f>
        <v>Veluwemeer / Drontenmeer</v>
      </c>
      <c r="C2119">
        <v>34</v>
      </c>
      <c r="D2119" s="1" t="s">
        <v>274</v>
      </c>
      <c r="E2119" t="s">
        <v>363</v>
      </c>
      <c r="F2119" t="s">
        <v>10</v>
      </c>
      <c r="H2119" t="s">
        <v>168</v>
      </c>
      <c r="I2119">
        <v>28.300000000000004</v>
      </c>
      <c r="J2119" t="s">
        <v>252</v>
      </c>
    </row>
    <row r="2120" spans="1:10">
      <c r="A2120">
        <f t="shared" si="33"/>
        <v>161</v>
      </c>
      <c r="B2120" t="str">
        <f>VLOOKUP(C2120,[1]meren!$A$2:$B$395,2)</f>
        <v>Veluwemeer / Drontenmeer</v>
      </c>
      <c r="C2120">
        <v>34</v>
      </c>
      <c r="D2120" s="1" t="s">
        <v>274</v>
      </c>
      <c r="E2120" t="s">
        <v>363</v>
      </c>
      <c r="F2120" t="s">
        <v>31</v>
      </c>
      <c r="H2120" t="s">
        <v>168</v>
      </c>
      <c r="I2120">
        <v>0.4</v>
      </c>
      <c r="J2120" t="s">
        <v>252</v>
      </c>
    </row>
    <row r="2121" spans="1:10">
      <c r="A2121">
        <f t="shared" si="33"/>
        <v>161</v>
      </c>
      <c r="B2121" t="str">
        <f>VLOOKUP(C2121,[1]meren!$A$2:$B$395,2)</f>
        <v>Veluwemeer / Drontenmeer</v>
      </c>
      <c r="C2121">
        <v>34</v>
      </c>
      <c r="D2121" s="1" t="s">
        <v>274</v>
      </c>
      <c r="E2121" t="s">
        <v>363</v>
      </c>
      <c r="F2121" t="s">
        <v>47</v>
      </c>
      <c r="H2121" t="s">
        <v>168</v>
      </c>
      <c r="I2121">
        <v>0.4</v>
      </c>
      <c r="J2121" t="s">
        <v>252</v>
      </c>
    </row>
    <row r="2122" spans="1:10">
      <c r="A2122">
        <f t="shared" si="33"/>
        <v>161</v>
      </c>
      <c r="B2122" t="str">
        <f>VLOOKUP(C2122,[1]meren!$A$2:$B$395,2)</f>
        <v>Veluwemeer / Drontenmeer</v>
      </c>
      <c r="C2122">
        <v>34</v>
      </c>
      <c r="D2122" s="1" t="s">
        <v>274</v>
      </c>
      <c r="E2122" t="s">
        <v>363</v>
      </c>
      <c r="F2122" t="s">
        <v>14</v>
      </c>
      <c r="H2122" t="s">
        <v>168</v>
      </c>
      <c r="I2122">
        <v>2.6</v>
      </c>
      <c r="J2122" t="s">
        <v>252</v>
      </c>
    </row>
    <row r="2123" spans="1:10">
      <c r="A2123">
        <f t="shared" si="33"/>
        <v>161</v>
      </c>
      <c r="B2123" t="str">
        <f>VLOOKUP(C2123,[1]meren!$A$2:$B$395,2)</f>
        <v>Veluwemeer / Drontenmeer</v>
      </c>
      <c r="C2123">
        <v>34</v>
      </c>
      <c r="D2123" s="1" t="s">
        <v>274</v>
      </c>
      <c r="E2123" t="s">
        <v>363</v>
      </c>
      <c r="F2123" t="s">
        <v>33</v>
      </c>
      <c r="H2123" t="s">
        <v>168</v>
      </c>
      <c r="I2123">
        <v>0.2</v>
      </c>
      <c r="J2123" t="s">
        <v>252</v>
      </c>
    </row>
    <row r="2124" spans="1:10">
      <c r="A2124">
        <f t="shared" si="33"/>
        <v>161</v>
      </c>
      <c r="B2124" t="str">
        <f>VLOOKUP(C2124,[1]meren!$A$2:$B$395,2)</f>
        <v>Veluwemeer / Drontenmeer</v>
      </c>
      <c r="C2124">
        <v>34</v>
      </c>
      <c r="D2124" s="1" t="s">
        <v>274</v>
      </c>
      <c r="E2124" t="s">
        <v>363</v>
      </c>
      <c r="F2124" t="s">
        <v>16</v>
      </c>
      <c r="H2124" t="s">
        <v>168</v>
      </c>
      <c r="I2124">
        <v>3.9</v>
      </c>
      <c r="J2124" t="s">
        <v>252</v>
      </c>
    </row>
    <row r="2125" spans="1:10">
      <c r="A2125">
        <f t="shared" si="33"/>
        <v>161</v>
      </c>
      <c r="B2125" t="str">
        <f>VLOOKUP(C2125,[1]meren!$A$2:$B$395,2)</f>
        <v>Veluwemeer / Drontenmeer</v>
      </c>
      <c r="C2125">
        <v>34</v>
      </c>
      <c r="D2125" s="1" t="s">
        <v>274</v>
      </c>
      <c r="E2125" t="s">
        <v>363</v>
      </c>
      <c r="F2125" t="s">
        <v>11</v>
      </c>
      <c r="H2125" t="s">
        <v>168</v>
      </c>
      <c r="I2125">
        <v>4</v>
      </c>
      <c r="J2125" t="s">
        <v>252</v>
      </c>
    </row>
    <row r="2126" spans="1:10">
      <c r="A2126">
        <f t="shared" si="33"/>
        <v>161</v>
      </c>
      <c r="B2126" t="str">
        <f>VLOOKUP(C2126,[1]meren!$A$2:$B$395,2)</f>
        <v>Veluwemeer / Drontenmeer</v>
      </c>
      <c r="C2126">
        <v>34</v>
      </c>
      <c r="D2126" s="1" t="s">
        <v>274</v>
      </c>
      <c r="E2126" t="s">
        <v>363</v>
      </c>
      <c r="F2126" t="s">
        <v>18</v>
      </c>
      <c r="H2126" t="s">
        <v>168</v>
      </c>
      <c r="I2126">
        <v>0</v>
      </c>
      <c r="J2126" t="s">
        <v>252</v>
      </c>
    </row>
    <row r="2127" spans="1:10">
      <c r="A2127">
        <f t="shared" si="33"/>
        <v>161</v>
      </c>
      <c r="B2127" t="str">
        <f>VLOOKUP(C2127,[1]meren!$A$2:$B$395,2)</f>
        <v>Veluwemeer / Drontenmeer</v>
      </c>
      <c r="C2127">
        <v>34</v>
      </c>
      <c r="D2127" s="1" t="s">
        <v>274</v>
      </c>
      <c r="E2127" t="s">
        <v>363</v>
      </c>
      <c r="F2127" t="s">
        <v>51</v>
      </c>
      <c r="H2127" t="s">
        <v>168</v>
      </c>
      <c r="I2127">
        <v>0</v>
      </c>
      <c r="J2127" t="s">
        <v>252</v>
      </c>
    </row>
    <row r="2128" spans="1:10">
      <c r="A2128">
        <f t="shared" si="33"/>
        <v>161</v>
      </c>
      <c r="B2128" t="str">
        <f>VLOOKUP(C2128,[1]meren!$A$2:$B$395,2)</f>
        <v>Veluwemeer / Drontenmeer</v>
      </c>
      <c r="C2128">
        <v>34</v>
      </c>
      <c r="D2128" s="1" t="s">
        <v>274</v>
      </c>
      <c r="E2128" t="s">
        <v>363</v>
      </c>
      <c r="F2128" t="s">
        <v>49</v>
      </c>
      <c r="H2128" t="s">
        <v>168</v>
      </c>
      <c r="I2128">
        <v>0.3</v>
      </c>
      <c r="J2128" t="s">
        <v>252</v>
      </c>
    </row>
    <row r="2129" spans="1:10">
      <c r="A2129">
        <f t="shared" si="33"/>
        <v>161</v>
      </c>
      <c r="B2129" t="str">
        <f>VLOOKUP(C2129,[1]meren!$A$2:$B$395,2)</f>
        <v>Veluwemeer / Drontenmeer</v>
      </c>
      <c r="C2129">
        <v>34</v>
      </c>
      <c r="D2129" s="1" t="s">
        <v>274</v>
      </c>
      <c r="E2129" t="s">
        <v>363</v>
      </c>
      <c r="F2129" t="s">
        <v>12</v>
      </c>
      <c r="G2129" t="s">
        <v>278</v>
      </c>
      <c r="H2129" t="s">
        <v>168</v>
      </c>
      <c r="I2129">
        <v>0.5</v>
      </c>
      <c r="J2129" t="s">
        <v>252</v>
      </c>
    </row>
    <row r="2130" spans="1:10">
      <c r="A2130">
        <f t="shared" si="33"/>
        <v>161</v>
      </c>
      <c r="B2130" t="str">
        <f>VLOOKUP(C2130,[1]meren!$A$2:$B$395,2)</f>
        <v>Veluwemeer / Drontenmeer</v>
      </c>
      <c r="C2130">
        <v>34</v>
      </c>
      <c r="D2130" s="1" t="s">
        <v>274</v>
      </c>
      <c r="E2130" t="s">
        <v>363</v>
      </c>
      <c r="F2130" t="s">
        <v>17</v>
      </c>
      <c r="H2130" t="s">
        <v>168</v>
      </c>
      <c r="I2130">
        <v>6.6</v>
      </c>
      <c r="J2130" t="s">
        <v>252</v>
      </c>
    </row>
    <row r="2131" spans="1:10">
      <c r="A2131">
        <f t="shared" si="33"/>
        <v>161</v>
      </c>
      <c r="B2131" t="str">
        <f>VLOOKUP(C2131,[1]meren!$A$2:$B$395,2)</f>
        <v>Veluwemeer / Drontenmeer</v>
      </c>
      <c r="C2131">
        <v>34</v>
      </c>
      <c r="D2131" s="1" t="s">
        <v>274</v>
      </c>
      <c r="E2131" t="s">
        <v>363</v>
      </c>
      <c r="F2131" t="s">
        <v>15</v>
      </c>
      <c r="H2131" t="s">
        <v>168</v>
      </c>
      <c r="I2131">
        <v>0.3</v>
      </c>
      <c r="J2131" t="s">
        <v>252</v>
      </c>
    </row>
    <row r="2132" spans="1:10">
      <c r="A2132">
        <f t="shared" si="33"/>
        <v>161</v>
      </c>
      <c r="B2132" t="str">
        <f>VLOOKUP(C2132,[1]meren!$A$2:$B$395,2)</f>
        <v>Veluwemeer / Drontenmeer</v>
      </c>
      <c r="C2132">
        <v>34</v>
      </c>
      <c r="D2132" s="1" t="s">
        <v>274</v>
      </c>
      <c r="E2132" t="s">
        <v>363</v>
      </c>
      <c r="F2132" t="s">
        <v>50</v>
      </c>
      <c r="H2132" t="s">
        <v>168</v>
      </c>
      <c r="I2132">
        <v>0</v>
      </c>
      <c r="J2132" t="s">
        <v>252</v>
      </c>
    </row>
    <row r="2133" spans="1:10">
      <c r="A2133">
        <f t="shared" si="33"/>
        <v>161</v>
      </c>
      <c r="B2133" t="str">
        <f>VLOOKUP(C2133,[1]meren!$A$2:$B$395,2)</f>
        <v>Veluwemeer / Drontenmeer</v>
      </c>
      <c r="C2133">
        <v>34</v>
      </c>
      <c r="D2133" s="1" t="s">
        <v>274</v>
      </c>
      <c r="E2133" t="s">
        <v>363</v>
      </c>
      <c r="F2133" t="s">
        <v>6</v>
      </c>
      <c r="H2133" t="s">
        <v>168</v>
      </c>
      <c r="I2133">
        <v>0.1</v>
      </c>
      <c r="J2133" t="s">
        <v>252</v>
      </c>
    </row>
    <row r="2134" spans="1:10">
      <c r="A2134">
        <f t="shared" si="33"/>
        <v>161</v>
      </c>
      <c r="B2134" t="str">
        <f>VLOOKUP(C2134,[1]meren!$A$2:$B$395,2)</f>
        <v>Veluwemeer / Drontenmeer</v>
      </c>
      <c r="C2134">
        <v>34</v>
      </c>
      <c r="D2134" s="1" t="s">
        <v>275</v>
      </c>
      <c r="E2134" t="s">
        <v>363</v>
      </c>
      <c r="F2134" t="s">
        <v>7</v>
      </c>
      <c r="H2134" t="s">
        <v>168</v>
      </c>
      <c r="I2134">
        <v>15</v>
      </c>
      <c r="J2134" t="s">
        <v>252</v>
      </c>
    </row>
    <row r="2135" spans="1:10">
      <c r="A2135">
        <f t="shared" si="33"/>
        <v>161</v>
      </c>
      <c r="B2135" t="str">
        <f>VLOOKUP(C2135,[1]meren!$A$2:$B$395,2)</f>
        <v>Veluwemeer / Drontenmeer</v>
      </c>
      <c r="C2135">
        <v>34</v>
      </c>
      <c r="D2135" s="1" t="s">
        <v>275</v>
      </c>
      <c r="E2135" t="s">
        <v>363</v>
      </c>
      <c r="F2135" t="s">
        <v>27</v>
      </c>
      <c r="H2135" t="s">
        <v>168</v>
      </c>
      <c r="I2135">
        <v>0</v>
      </c>
      <c r="J2135" t="s">
        <v>252</v>
      </c>
    </row>
    <row r="2136" spans="1:10">
      <c r="A2136">
        <f t="shared" si="33"/>
        <v>161</v>
      </c>
      <c r="B2136" t="str">
        <f>VLOOKUP(C2136,[1]meren!$A$2:$B$395,2)</f>
        <v>Veluwemeer / Drontenmeer</v>
      </c>
      <c r="C2136">
        <v>34</v>
      </c>
      <c r="D2136" s="1" t="s">
        <v>275</v>
      </c>
      <c r="E2136" t="s">
        <v>363</v>
      </c>
      <c r="F2136" t="s">
        <v>9</v>
      </c>
      <c r="H2136" t="s">
        <v>168</v>
      </c>
      <c r="I2136">
        <v>14.7</v>
      </c>
      <c r="J2136" t="s">
        <v>252</v>
      </c>
    </row>
    <row r="2137" spans="1:10">
      <c r="A2137">
        <f t="shared" si="33"/>
        <v>161</v>
      </c>
      <c r="B2137" t="str">
        <f>VLOOKUP(C2137,[1]meren!$A$2:$B$395,2)</f>
        <v>Veluwemeer / Drontenmeer</v>
      </c>
      <c r="C2137">
        <v>34</v>
      </c>
      <c r="D2137" s="1" t="s">
        <v>275</v>
      </c>
      <c r="E2137" t="s">
        <v>363</v>
      </c>
      <c r="F2137" t="s">
        <v>8</v>
      </c>
      <c r="H2137" t="s">
        <v>168</v>
      </c>
      <c r="I2137">
        <v>12.4</v>
      </c>
      <c r="J2137" t="s">
        <v>252</v>
      </c>
    </row>
    <row r="2138" spans="1:10">
      <c r="A2138">
        <f t="shared" si="33"/>
        <v>161</v>
      </c>
      <c r="B2138" t="str">
        <f>VLOOKUP(C2138,[1]meren!$A$2:$B$395,2)</f>
        <v>Veluwemeer / Drontenmeer</v>
      </c>
      <c r="C2138">
        <v>34</v>
      </c>
      <c r="D2138" s="1" t="s">
        <v>275</v>
      </c>
      <c r="E2138" t="s">
        <v>363</v>
      </c>
      <c r="F2138" t="s">
        <v>10</v>
      </c>
      <c r="H2138" t="s">
        <v>168</v>
      </c>
      <c r="I2138">
        <v>16.400000000000002</v>
      </c>
      <c r="J2138" t="s">
        <v>252</v>
      </c>
    </row>
    <row r="2139" spans="1:10">
      <c r="A2139">
        <f t="shared" si="33"/>
        <v>161</v>
      </c>
      <c r="B2139" t="str">
        <f>VLOOKUP(C2139,[1]meren!$A$2:$B$395,2)</f>
        <v>Veluwemeer / Drontenmeer</v>
      </c>
      <c r="C2139">
        <v>34</v>
      </c>
      <c r="D2139" s="1" t="s">
        <v>275</v>
      </c>
      <c r="E2139" t="s">
        <v>363</v>
      </c>
      <c r="F2139" t="s">
        <v>31</v>
      </c>
      <c r="H2139" t="s">
        <v>168</v>
      </c>
      <c r="I2139">
        <v>1.3</v>
      </c>
      <c r="J2139" t="s">
        <v>252</v>
      </c>
    </row>
    <row r="2140" spans="1:10">
      <c r="A2140">
        <f t="shared" si="33"/>
        <v>161</v>
      </c>
      <c r="B2140" t="str">
        <f>VLOOKUP(C2140,[1]meren!$A$2:$B$395,2)</f>
        <v>Veluwemeer / Drontenmeer</v>
      </c>
      <c r="C2140">
        <v>34</v>
      </c>
      <c r="D2140" s="1" t="s">
        <v>275</v>
      </c>
      <c r="E2140" t="s">
        <v>363</v>
      </c>
      <c r="F2140" t="s">
        <v>47</v>
      </c>
      <c r="H2140" t="s">
        <v>168</v>
      </c>
      <c r="I2140">
        <v>0.1</v>
      </c>
      <c r="J2140" t="s">
        <v>252</v>
      </c>
    </row>
    <row r="2141" spans="1:10">
      <c r="A2141">
        <f t="shared" si="33"/>
        <v>161</v>
      </c>
      <c r="B2141" t="str">
        <f>VLOOKUP(C2141,[1]meren!$A$2:$B$395,2)</f>
        <v>Veluwemeer / Drontenmeer</v>
      </c>
      <c r="C2141">
        <v>34</v>
      </c>
      <c r="D2141" s="1" t="s">
        <v>275</v>
      </c>
      <c r="E2141" t="s">
        <v>363</v>
      </c>
      <c r="F2141" t="s">
        <v>14</v>
      </c>
      <c r="H2141" t="s">
        <v>168</v>
      </c>
      <c r="I2141">
        <v>1.1000000000000001</v>
      </c>
      <c r="J2141" t="s">
        <v>252</v>
      </c>
    </row>
    <row r="2142" spans="1:10">
      <c r="A2142">
        <f t="shared" si="33"/>
        <v>161</v>
      </c>
      <c r="B2142" t="str">
        <f>VLOOKUP(C2142,[1]meren!$A$2:$B$395,2)</f>
        <v>Veluwemeer / Drontenmeer</v>
      </c>
      <c r="C2142">
        <v>34</v>
      </c>
      <c r="D2142" s="1" t="s">
        <v>275</v>
      </c>
      <c r="E2142" t="s">
        <v>363</v>
      </c>
      <c r="F2142" t="s">
        <v>33</v>
      </c>
      <c r="H2142" t="s">
        <v>168</v>
      </c>
      <c r="I2142">
        <v>0.4</v>
      </c>
      <c r="J2142" t="s">
        <v>252</v>
      </c>
    </row>
    <row r="2143" spans="1:10">
      <c r="A2143">
        <f t="shared" si="33"/>
        <v>161</v>
      </c>
      <c r="B2143" t="str">
        <f>VLOOKUP(C2143,[1]meren!$A$2:$B$395,2)</f>
        <v>Veluwemeer / Drontenmeer</v>
      </c>
      <c r="C2143">
        <v>34</v>
      </c>
      <c r="D2143" s="1" t="s">
        <v>275</v>
      </c>
      <c r="E2143" t="s">
        <v>363</v>
      </c>
      <c r="F2143" t="s">
        <v>16</v>
      </c>
      <c r="H2143" t="s">
        <v>168</v>
      </c>
      <c r="I2143">
        <v>1</v>
      </c>
      <c r="J2143" t="s">
        <v>252</v>
      </c>
    </row>
    <row r="2144" spans="1:10">
      <c r="A2144">
        <f t="shared" si="33"/>
        <v>161</v>
      </c>
      <c r="B2144" t="str">
        <f>VLOOKUP(C2144,[1]meren!$A$2:$B$395,2)</f>
        <v>Veluwemeer / Drontenmeer</v>
      </c>
      <c r="C2144">
        <v>34</v>
      </c>
      <c r="D2144" s="1" t="s">
        <v>275</v>
      </c>
      <c r="E2144" t="s">
        <v>363</v>
      </c>
      <c r="F2144" t="s">
        <v>11</v>
      </c>
      <c r="H2144" t="s">
        <v>168</v>
      </c>
      <c r="I2144">
        <v>4.7</v>
      </c>
      <c r="J2144" t="s">
        <v>252</v>
      </c>
    </row>
    <row r="2145" spans="1:10">
      <c r="A2145">
        <f t="shared" si="33"/>
        <v>161</v>
      </c>
      <c r="B2145" t="str">
        <f>VLOOKUP(C2145,[1]meren!$A$2:$B$395,2)</f>
        <v>Veluwemeer / Drontenmeer</v>
      </c>
      <c r="C2145">
        <v>34</v>
      </c>
      <c r="D2145" s="1" t="s">
        <v>275</v>
      </c>
      <c r="E2145" t="s">
        <v>363</v>
      </c>
      <c r="F2145" t="s">
        <v>18</v>
      </c>
      <c r="H2145" t="s">
        <v>168</v>
      </c>
      <c r="I2145">
        <v>0</v>
      </c>
      <c r="J2145" t="s">
        <v>252</v>
      </c>
    </row>
    <row r="2146" spans="1:10">
      <c r="A2146">
        <f t="shared" si="33"/>
        <v>161</v>
      </c>
      <c r="B2146" t="str">
        <f>VLOOKUP(C2146,[1]meren!$A$2:$B$395,2)</f>
        <v>Veluwemeer / Drontenmeer</v>
      </c>
      <c r="C2146">
        <v>34</v>
      </c>
      <c r="D2146" s="1" t="s">
        <v>275</v>
      </c>
      <c r="E2146" t="s">
        <v>363</v>
      </c>
      <c r="F2146" t="s">
        <v>51</v>
      </c>
      <c r="H2146" t="s">
        <v>168</v>
      </c>
      <c r="I2146">
        <v>0.2</v>
      </c>
      <c r="J2146" t="s">
        <v>252</v>
      </c>
    </row>
    <row r="2147" spans="1:10">
      <c r="A2147">
        <f t="shared" si="33"/>
        <v>161</v>
      </c>
      <c r="B2147" t="str">
        <f>VLOOKUP(C2147,[1]meren!$A$2:$B$395,2)</f>
        <v>Veluwemeer / Drontenmeer</v>
      </c>
      <c r="C2147">
        <v>34</v>
      </c>
      <c r="D2147" s="1" t="s">
        <v>275</v>
      </c>
      <c r="E2147" t="s">
        <v>363</v>
      </c>
      <c r="F2147" t="s">
        <v>49</v>
      </c>
      <c r="H2147" t="s">
        <v>168</v>
      </c>
      <c r="I2147">
        <v>0.1</v>
      </c>
      <c r="J2147" t="s">
        <v>252</v>
      </c>
    </row>
    <row r="2148" spans="1:10">
      <c r="A2148">
        <f t="shared" si="33"/>
        <v>161</v>
      </c>
      <c r="B2148" t="str">
        <f>VLOOKUP(C2148,[1]meren!$A$2:$B$395,2)</f>
        <v>Veluwemeer / Drontenmeer</v>
      </c>
      <c r="C2148">
        <v>34</v>
      </c>
      <c r="D2148" s="1" t="s">
        <v>275</v>
      </c>
      <c r="E2148" t="s">
        <v>363</v>
      </c>
      <c r="F2148" t="s">
        <v>12</v>
      </c>
      <c r="G2148" t="s">
        <v>278</v>
      </c>
      <c r="H2148" t="s">
        <v>168</v>
      </c>
      <c r="I2148">
        <v>0.7</v>
      </c>
      <c r="J2148" t="s">
        <v>252</v>
      </c>
    </row>
    <row r="2149" spans="1:10">
      <c r="A2149">
        <f t="shared" si="33"/>
        <v>161</v>
      </c>
      <c r="B2149" t="str">
        <f>VLOOKUP(C2149,[1]meren!$A$2:$B$395,2)</f>
        <v>Veluwemeer / Drontenmeer</v>
      </c>
      <c r="C2149">
        <v>34</v>
      </c>
      <c r="D2149" s="1" t="s">
        <v>275</v>
      </c>
      <c r="E2149" t="s">
        <v>363</v>
      </c>
      <c r="F2149" t="s">
        <v>17</v>
      </c>
      <c r="H2149" t="s">
        <v>168</v>
      </c>
      <c r="I2149">
        <v>1.3</v>
      </c>
      <c r="J2149" t="s">
        <v>252</v>
      </c>
    </row>
    <row r="2150" spans="1:10">
      <c r="A2150">
        <f t="shared" si="33"/>
        <v>161</v>
      </c>
      <c r="B2150" t="str">
        <f>VLOOKUP(C2150,[1]meren!$A$2:$B$395,2)</f>
        <v>Veluwemeer / Drontenmeer</v>
      </c>
      <c r="C2150">
        <v>34</v>
      </c>
      <c r="D2150" s="1" t="s">
        <v>275</v>
      </c>
      <c r="E2150" t="s">
        <v>363</v>
      </c>
      <c r="F2150" t="s">
        <v>15</v>
      </c>
      <c r="H2150" t="s">
        <v>168</v>
      </c>
      <c r="I2150">
        <v>0</v>
      </c>
      <c r="J2150" t="s">
        <v>252</v>
      </c>
    </row>
    <row r="2151" spans="1:10">
      <c r="A2151">
        <f t="shared" si="33"/>
        <v>161</v>
      </c>
      <c r="B2151" t="str">
        <f>VLOOKUP(C2151,[1]meren!$A$2:$B$395,2)</f>
        <v>Veluwemeer / Drontenmeer</v>
      </c>
      <c r="C2151">
        <v>34</v>
      </c>
      <c r="D2151" s="1" t="s">
        <v>275</v>
      </c>
      <c r="E2151" t="s">
        <v>363</v>
      </c>
      <c r="F2151" t="s">
        <v>50</v>
      </c>
      <c r="H2151" t="s">
        <v>168</v>
      </c>
      <c r="I2151">
        <v>0</v>
      </c>
      <c r="J2151" t="s">
        <v>252</v>
      </c>
    </row>
    <row r="2152" spans="1:10">
      <c r="A2152">
        <f t="shared" si="33"/>
        <v>161</v>
      </c>
      <c r="B2152" t="str">
        <f>VLOOKUP(C2152,[1]meren!$A$2:$B$395,2)</f>
        <v>Veluwemeer / Drontenmeer</v>
      </c>
      <c r="C2152">
        <v>34</v>
      </c>
      <c r="D2152" s="1" t="s">
        <v>275</v>
      </c>
      <c r="E2152" t="s">
        <v>363</v>
      </c>
      <c r="F2152" t="s">
        <v>6</v>
      </c>
      <c r="H2152" t="s">
        <v>168</v>
      </c>
      <c r="I2152">
        <v>0</v>
      </c>
      <c r="J2152" t="s">
        <v>252</v>
      </c>
    </row>
    <row r="2153" spans="1:10">
      <c r="A2153">
        <f t="shared" si="33"/>
        <v>161</v>
      </c>
      <c r="B2153" t="str">
        <f>VLOOKUP(C2153,[1]meren!$A$2:$B$395,2)</f>
        <v>Veluwemeer / Drontenmeer</v>
      </c>
      <c r="C2153">
        <v>34</v>
      </c>
      <c r="D2153" s="1" t="s">
        <v>276</v>
      </c>
      <c r="E2153" t="s">
        <v>363</v>
      </c>
      <c r="F2153" t="s">
        <v>7</v>
      </c>
      <c r="H2153" t="s">
        <v>168</v>
      </c>
      <c r="I2153">
        <v>15</v>
      </c>
      <c r="J2153" t="s">
        <v>252</v>
      </c>
    </row>
    <row r="2154" spans="1:10">
      <c r="A2154">
        <f t="shared" si="33"/>
        <v>161</v>
      </c>
      <c r="B2154" t="str">
        <f>VLOOKUP(C2154,[1]meren!$A$2:$B$395,2)</f>
        <v>Veluwemeer / Drontenmeer</v>
      </c>
      <c r="C2154">
        <v>34</v>
      </c>
      <c r="D2154" s="1" t="s">
        <v>276</v>
      </c>
      <c r="E2154" t="s">
        <v>363</v>
      </c>
      <c r="F2154" t="s">
        <v>27</v>
      </c>
      <c r="H2154" t="s">
        <v>168</v>
      </c>
      <c r="I2154">
        <v>0</v>
      </c>
      <c r="J2154" t="s">
        <v>252</v>
      </c>
    </row>
    <row r="2155" spans="1:10">
      <c r="A2155">
        <f t="shared" si="33"/>
        <v>161</v>
      </c>
      <c r="B2155" t="str">
        <f>VLOOKUP(C2155,[1]meren!$A$2:$B$395,2)</f>
        <v>Veluwemeer / Drontenmeer</v>
      </c>
      <c r="C2155">
        <v>34</v>
      </c>
      <c r="D2155" s="1" t="s">
        <v>276</v>
      </c>
      <c r="E2155" t="s">
        <v>363</v>
      </c>
      <c r="F2155" t="s">
        <v>9</v>
      </c>
      <c r="H2155" t="s">
        <v>168</v>
      </c>
      <c r="I2155">
        <v>14.9</v>
      </c>
      <c r="J2155" t="s">
        <v>252</v>
      </c>
    </row>
    <row r="2156" spans="1:10">
      <c r="A2156">
        <f t="shared" si="33"/>
        <v>161</v>
      </c>
      <c r="B2156" t="str">
        <f>VLOOKUP(C2156,[1]meren!$A$2:$B$395,2)</f>
        <v>Veluwemeer / Drontenmeer</v>
      </c>
      <c r="C2156">
        <v>34</v>
      </c>
      <c r="D2156" s="1" t="s">
        <v>276</v>
      </c>
      <c r="E2156" t="s">
        <v>363</v>
      </c>
      <c r="F2156" t="s">
        <v>8</v>
      </c>
      <c r="H2156" t="s">
        <v>168</v>
      </c>
      <c r="I2156">
        <v>19.5</v>
      </c>
      <c r="J2156" t="s">
        <v>252</v>
      </c>
    </row>
    <row r="2157" spans="1:10">
      <c r="A2157">
        <f t="shared" si="33"/>
        <v>161</v>
      </c>
      <c r="B2157" t="str">
        <f>VLOOKUP(C2157,[1]meren!$A$2:$B$395,2)</f>
        <v>Veluwemeer / Drontenmeer</v>
      </c>
      <c r="C2157">
        <v>34</v>
      </c>
      <c r="D2157" s="1" t="s">
        <v>276</v>
      </c>
      <c r="E2157" t="s">
        <v>363</v>
      </c>
      <c r="F2157" t="s">
        <v>10</v>
      </c>
      <c r="H2157" t="s">
        <v>168</v>
      </c>
      <c r="I2157">
        <v>25.9</v>
      </c>
      <c r="J2157" t="s">
        <v>252</v>
      </c>
    </row>
    <row r="2158" spans="1:10">
      <c r="A2158">
        <f t="shared" si="33"/>
        <v>161</v>
      </c>
      <c r="B2158" t="str">
        <f>VLOOKUP(C2158,[1]meren!$A$2:$B$395,2)</f>
        <v>Veluwemeer / Drontenmeer</v>
      </c>
      <c r="C2158">
        <v>34</v>
      </c>
      <c r="D2158" s="1" t="s">
        <v>276</v>
      </c>
      <c r="E2158" t="s">
        <v>363</v>
      </c>
      <c r="F2158" t="s">
        <v>31</v>
      </c>
      <c r="H2158" t="s">
        <v>168</v>
      </c>
      <c r="I2158">
        <v>1</v>
      </c>
      <c r="J2158" t="s">
        <v>252</v>
      </c>
    </row>
    <row r="2159" spans="1:10">
      <c r="A2159">
        <f t="shared" si="33"/>
        <v>161</v>
      </c>
      <c r="B2159" t="str">
        <f>VLOOKUP(C2159,[1]meren!$A$2:$B$395,2)</f>
        <v>Veluwemeer / Drontenmeer</v>
      </c>
      <c r="C2159">
        <v>34</v>
      </c>
      <c r="D2159" s="1" t="s">
        <v>276</v>
      </c>
      <c r="E2159" t="s">
        <v>363</v>
      </c>
      <c r="F2159" t="s">
        <v>47</v>
      </c>
      <c r="H2159" t="s">
        <v>168</v>
      </c>
      <c r="I2159">
        <v>0.1</v>
      </c>
      <c r="J2159" t="s">
        <v>252</v>
      </c>
    </row>
    <row r="2160" spans="1:10">
      <c r="A2160">
        <f t="shared" si="33"/>
        <v>161</v>
      </c>
      <c r="B2160" t="str">
        <f>VLOOKUP(C2160,[1]meren!$A$2:$B$395,2)</f>
        <v>Veluwemeer / Drontenmeer</v>
      </c>
      <c r="C2160">
        <v>34</v>
      </c>
      <c r="D2160" s="1" t="s">
        <v>276</v>
      </c>
      <c r="E2160" t="s">
        <v>363</v>
      </c>
      <c r="F2160" t="s">
        <v>14</v>
      </c>
      <c r="H2160" t="s">
        <v>168</v>
      </c>
      <c r="I2160">
        <v>2</v>
      </c>
      <c r="J2160" t="s">
        <v>252</v>
      </c>
    </row>
    <row r="2161" spans="1:10">
      <c r="A2161">
        <f t="shared" si="33"/>
        <v>161</v>
      </c>
      <c r="B2161" t="str">
        <f>VLOOKUP(C2161,[1]meren!$A$2:$B$395,2)</f>
        <v>Veluwemeer / Drontenmeer</v>
      </c>
      <c r="C2161">
        <v>34</v>
      </c>
      <c r="D2161" s="1" t="s">
        <v>276</v>
      </c>
      <c r="E2161" t="s">
        <v>363</v>
      </c>
      <c r="F2161" t="s">
        <v>33</v>
      </c>
      <c r="H2161" t="s">
        <v>168</v>
      </c>
      <c r="I2161">
        <v>0.1</v>
      </c>
      <c r="J2161" t="s">
        <v>252</v>
      </c>
    </row>
    <row r="2162" spans="1:10">
      <c r="A2162">
        <f t="shared" si="33"/>
        <v>161</v>
      </c>
      <c r="B2162" t="str">
        <f>VLOOKUP(C2162,[1]meren!$A$2:$B$395,2)</f>
        <v>Veluwemeer / Drontenmeer</v>
      </c>
      <c r="C2162">
        <v>34</v>
      </c>
      <c r="D2162" s="1" t="s">
        <v>276</v>
      </c>
      <c r="E2162" t="s">
        <v>363</v>
      </c>
      <c r="F2162" t="s">
        <v>16</v>
      </c>
      <c r="H2162" t="s">
        <v>168</v>
      </c>
      <c r="I2162">
        <v>1.4</v>
      </c>
      <c r="J2162" t="s">
        <v>252</v>
      </c>
    </row>
    <row r="2163" spans="1:10">
      <c r="A2163">
        <f t="shared" si="33"/>
        <v>161</v>
      </c>
      <c r="B2163" t="str">
        <f>VLOOKUP(C2163,[1]meren!$A$2:$B$395,2)</f>
        <v>Veluwemeer / Drontenmeer</v>
      </c>
      <c r="C2163">
        <v>34</v>
      </c>
      <c r="D2163" s="1" t="s">
        <v>276</v>
      </c>
      <c r="E2163" t="s">
        <v>363</v>
      </c>
      <c r="F2163" t="s">
        <v>11</v>
      </c>
      <c r="H2163" t="s">
        <v>168</v>
      </c>
      <c r="I2163">
        <v>5.6999999999999993</v>
      </c>
      <c r="J2163" t="s">
        <v>252</v>
      </c>
    </row>
    <row r="2164" spans="1:10">
      <c r="A2164">
        <f t="shared" si="33"/>
        <v>161</v>
      </c>
      <c r="B2164" t="str">
        <f>VLOOKUP(C2164,[1]meren!$A$2:$B$395,2)</f>
        <v>Veluwemeer / Drontenmeer</v>
      </c>
      <c r="C2164">
        <v>34</v>
      </c>
      <c r="D2164" s="1" t="s">
        <v>276</v>
      </c>
      <c r="E2164" t="s">
        <v>363</v>
      </c>
      <c r="F2164" t="s">
        <v>18</v>
      </c>
      <c r="H2164" t="s">
        <v>168</v>
      </c>
      <c r="I2164">
        <v>0</v>
      </c>
      <c r="J2164" t="s">
        <v>252</v>
      </c>
    </row>
    <row r="2165" spans="1:10">
      <c r="A2165">
        <f t="shared" si="33"/>
        <v>161</v>
      </c>
      <c r="B2165" t="str">
        <f>VLOOKUP(C2165,[1]meren!$A$2:$B$395,2)</f>
        <v>Veluwemeer / Drontenmeer</v>
      </c>
      <c r="C2165">
        <v>34</v>
      </c>
      <c r="D2165" s="1" t="s">
        <v>276</v>
      </c>
      <c r="E2165" t="s">
        <v>363</v>
      </c>
      <c r="F2165" t="s">
        <v>51</v>
      </c>
      <c r="H2165" t="s">
        <v>168</v>
      </c>
      <c r="I2165">
        <v>0</v>
      </c>
      <c r="J2165" t="s">
        <v>252</v>
      </c>
    </row>
    <row r="2166" spans="1:10">
      <c r="A2166">
        <f t="shared" si="33"/>
        <v>161</v>
      </c>
      <c r="B2166" t="str">
        <f>VLOOKUP(C2166,[1]meren!$A$2:$B$395,2)</f>
        <v>Veluwemeer / Drontenmeer</v>
      </c>
      <c r="C2166">
        <v>34</v>
      </c>
      <c r="D2166" s="1" t="s">
        <v>276</v>
      </c>
      <c r="E2166" t="s">
        <v>363</v>
      </c>
      <c r="F2166" t="s">
        <v>49</v>
      </c>
      <c r="H2166" t="s">
        <v>168</v>
      </c>
      <c r="I2166">
        <v>0.1</v>
      </c>
      <c r="J2166" t="s">
        <v>252</v>
      </c>
    </row>
    <row r="2167" spans="1:10">
      <c r="A2167">
        <f t="shared" si="33"/>
        <v>161</v>
      </c>
      <c r="B2167" t="str">
        <f>VLOOKUP(C2167,[1]meren!$A$2:$B$395,2)</f>
        <v>Veluwemeer / Drontenmeer</v>
      </c>
      <c r="C2167">
        <v>34</v>
      </c>
      <c r="D2167" s="1" t="s">
        <v>276</v>
      </c>
      <c r="E2167" t="s">
        <v>363</v>
      </c>
      <c r="F2167" t="s">
        <v>12</v>
      </c>
      <c r="G2167" t="s">
        <v>278</v>
      </c>
      <c r="H2167" t="s">
        <v>168</v>
      </c>
      <c r="I2167">
        <v>4.4000000000000004</v>
      </c>
      <c r="J2167" t="s">
        <v>252</v>
      </c>
    </row>
    <row r="2168" spans="1:10">
      <c r="A2168">
        <f t="shared" si="33"/>
        <v>161</v>
      </c>
      <c r="B2168" t="str">
        <f>VLOOKUP(C2168,[1]meren!$A$2:$B$395,2)</f>
        <v>Veluwemeer / Drontenmeer</v>
      </c>
      <c r="C2168">
        <v>34</v>
      </c>
      <c r="D2168" s="1" t="s">
        <v>276</v>
      </c>
      <c r="E2168" t="s">
        <v>363</v>
      </c>
      <c r="F2168" t="s">
        <v>17</v>
      </c>
      <c r="H2168" t="s">
        <v>168</v>
      </c>
      <c r="I2168">
        <v>2.4</v>
      </c>
      <c r="J2168" t="s">
        <v>252</v>
      </c>
    </row>
    <row r="2169" spans="1:10">
      <c r="A2169">
        <f t="shared" si="33"/>
        <v>161</v>
      </c>
      <c r="B2169" t="str">
        <f>VLOOKUP(C2169,[1]meren!$A$2:$B$395,2)</f>
        <v>Veluwemeer / Drontenmeer</v>
      </c>
      <c r="C2169">
        <v>34</v>
      </c>
      <c r="D2169" s="1" t="s">
        <v>276</v>
      </c>
      <c r="E2169" t="s">
        <v>363</v>
      </c>
      <c r="F2169" t="s">
        <v>15</v>
      </c>
      <c r="H2169" t="s">
        <v>168</v>
      </c>
      <c r="I2169">
        <v>0.1</v>
      </c>
      <c r="J2169" t="s">
        <v>252</v>
      </c>
    </row>
    <row r="2170" spans="1:10">
      <c r="A2170">
        <f t="shared" si="33"/>
        <v>161</v>
      </c>
      <c r="B2170" t="str">
        <f>VLOOKUP(C2170,[1]meren!$A$2:$B$395,2)</f>
        <v>Veluwemeer / Drontenmeer</v>
      </c>
      <c r="C2170">
        <v>34</v>
      </c>
      <c r="D2170" s="1" t="s">
        <v>276</v>
      </c>
      <c r="E2170" t="s">
        <v>363</v>
      </c>
      <c r="F2170" t="s">
        <v>50</v>
      </c>
      <c r="H2170" t="s">
        <v>168</v>
      </c>
      <c r="I2170">
        <v>0</v>
      </c>
      <c r="J2170" t="s">
        <v>252</v>
      </c>
    </row>
    <row r="2171" spans="1:10">
      <c r="A2171">
        <f t="shared" si="33"/>
        <v>161</v>
      </c>
      <c r="B2171" t="str">
        <f>VLOOKUP(C2171,[1]meren!$A$2:$B$395,2)</f>
        <v>Veluwemeer / Drontenmeer</v>
      </c>
      <c r="C2171">
        <v>34</v>
      </c>
      <c r="D2171" s="1" t="s">
        <v>276</v>
      </c>
      <c r="E2171" t="s">
        <v>363</v>
      </c>
      <c r="F2171" t="s">
        <v>6</v>
      </c>
      <c r="H2171" t="s">
        <v>168</v>
      </c>
      <c r="I2171">
        <v>0.30000000000000004</v>
      </c>
      <c r="J2171" t="s">
        <v>252</v>
      </c>
    </row>
    <row r="2172" spans="1:10">
      <c r="A2172">
        <f t="shared" si="33"/>
        <v>161</v>
      </c>
      <c r="B2172" t="str">
        <f>VLOOKUP(C2172,[1]meren!$A$2:$B$395,2)</f>
        <v>Veluwemeer / Drontenmeer</v>
      </c>
      <c r="C2172">
        <v>34</v>
      </c>
      <c r="D2172" s="1" t="s">
        <v>277</v>
      </c>
      <c r="E2172" t="s">
        <v>363</v>
      </c>
      <c r="F2172" t="s">
        <v>7</v>
      </c>
      <c r="H2172" t="s">
        <v>168</v>
      </c>
      <c r="I2172">
        <v>15</v>
      </c>
      <c r="J2172" t="s">
        <v>252</v>
      </c>
    </row>
    <row r="2173" spans="1:10">
      <c r="A2173">
        <f t="shared" si="33"/>
        <v>161</v>
      </c>
      <c r="B2173" t="str">
        <f>VLOOKUP(C2173,[1]meren!$A$2:$B$395,2)</f>
        <v>Veluwemeer / Drontenmeer</v>
      </c>
      <c r="C2173">
        <v>34</v>
      </c>
      <c r="D2173" s="1" t="s">
        <v>277</v>
      </c>
      <c r="E2173" t="s">
        <v>363</v>
      </c>
      <c r="F2173" t="s">
        <v>27</v>
      </c>
      <c r="H2173" t="s">
        <v>168</v>
      </c>
      <c r="I2173">
        <v>0.1</v>
      </c>
      <c r="J2173" t="s">
        <v>252</v>
      </c>
    </row>
    <row r="2174" spans="1:10">
      <c r="A2174">
        <f t="shared" si="33"/>
        <v>161</v>
      </c>
      <c r="B2174" t="str">
        <f>VLOOKUP(C2174,[1]meren!$A$2:$B$395,2)</f>
        <v>Veluwemeer / Drontenmeer</v>
      </c>
      <c r="C2174">
        <v>34</v>
      </c>
      <c r="D2174" s="1" t="s">
        <v>277</v>
      </c>
      <c r="E2174" t="s">
        <v>363</v>
      </c>
      <c r="F2174" t="s">
        <v>9</v>
      </c>
      <c r="H2174" t="s">
        <v>168</v>
      </c>
      <c r="I2174">
        <v>6.2</v>
      </c>
      <c r="J2174" t="s">
        <v>252</v>
      </c>
    </row>
    <row r="2175" spans="1:10">
      <c r="A2175">
        <f t="shared" si="33"/>
        <v>161</v>
      </c>
      <c r="B2175" t="str">
        <f>VLOOKUP(C2175,[1]meren!$A$2:$B$395,2)</f>
        <v>Veluwemeer / Drontenmeer</v>
      </c>
      <c r="C2175">
        <v>34</v>
      </c>
      <c r="D2175" s="1" t="s">
        <v>277</v>
      </c>
      <c r="E2175" t="s">
        <v>363</v>
      </c>
      <c r="F2175" t="s">
        <v>55</v>
      </c>
      <c r="H2175" t="s">
        <v>168</v>
      </c>
      <c r="I2175">
        <v>0</v>
      </c>
      <c r="J2175" t="s">
        <v>252</v>
      </c>
    </row>
    <row r="2176" spans="1:10">
      <c r="A2176">
        <f t="shared" si="33"/>
        <v>161</v>
      </c>
      <c r="B2176" t="str">
        <f>VLOOKUP(C2176,[1]meren!$A$2:$B$395,2)</f>
        <v>Veluwemeer / Drontenmeer</v>
      </c>
      <c r="C2176">
        <v>34</v>
      </c>
      <c r="D2176" s="1" t="s">
        <v>277</v>
      </c>
      <c r="E2176" t="s">
        <v>363</v>
      </c>
      <c r="F2176" t="s">
        <v>8</v>
      </c>
      <c r="H2176" t="s">
        <v>168</v>
      </c>
      <c r="I2176">
        <v>17.7</v>
      </c>
      <c r="J2176" t="s">
        <v>252</v>
      </c>
    </row>
    <row r="2177" spans="1:10">
      <c r="A2177">
        <f t="shared" si="33"/>
        <v>161</v>
      </c>
      <c r="B2177" t="str">
        <f>VLOOKUP(C2177,[1]meren!$A$2:$B$395,2)</f>
        <v>Veluwemeer / Drontenmeer</v>
      </c>
      <c r="C2177">
        <v>34</v>
      </c>
      <c r="D2177" s="1" t="s">
        <v>277</v>
      </c>
      <c r="E2177" t="s">
        <v>363</v>
      </c>
      <c r="F2177" t="s">
        <v>10</v>
      </c>
      <c r="H2177" t="s">
        <v>168</v>
      </c>
      <c r="I2177">
        <v>22.1</v>
      </c>
      <c r="J2177" t="s">
        <v>252</v>
      </c>
    </row>
    <row r="2178" spans="1:10">
      <c r="A2178">
        <f t="shared" si="33"/>
        <v>161</v>
      </c>
      <c r="B2178" t="str">
        <f>VLOOKUP(C2178,[1]meren!$A$2:$B$395,2)</f>
        <v>Veluwemeer / Drontenmeer</v>
      </c>
      <c r="C2178">
        <v>34</v>
      </c>
      <c r="D2178" s="1" t="s">
        <v>277</v>
      </c>
      <c r="E2178" t="s">
        <v>363</v>
      </c>
      <c r="F2178" t="s">
        <v>31</v>
      </c>
      <c r="H2178" t="s">
        <v>168</v>
      </c>
      <c r="I2178">
        <v>1.7</v>
      </c>
      <c r="J2178" t="s">
        <v>252</v>
      </c>
    </row>
    <row r="2179" spans="1:10">
      <c r="A2179">
        <f t="shared" si="33"/>
        <v>161</v>
      </c>
      <c r="B2179" t="str">
        <f>VLOOKUP(C2179,[1]meren!$A$2:$B$395,2)</f>
        <v>Veluwemeer / Drontenmeer</v>
      </c>
      <c r="C2179">
        <v>34</v>
      </c>
      <c r="D2179" s="1" t="s">
        <v>277</v>
      </c>
      <c r="E2179" t="s">
        <v>363</v>
      </c>
      <c r="F2179" t="s">
        <v>47</v>
      </c>
      <c r="H2179" t="s">
        <v>168</v>
      </c>
      <c r="I2179">
        <v>0.2</v>
      </c>
      <c r="J2179" t="s">
        <v>252</v>
      </c>
    </row>
    <row r="2180" spans="1:10">
      <c r="A2180">
        <f t="shared" ref="A2180:A2243" si="34">IF(B2180=B2179,A2179,A2179+1)</f>
        <v>161</v>
      </c>
      <c r="B2180" t="str">
        <f>VLOOKUP(C2180,[1]meren!$A$2:$B$395,2)</f>
        <v>Veluwemeer / Drontenmeer</v>
      </c>
      <c r="C2180">
        <v>34</v>
      </c>
      <c r="D2180" s="1" t="s">
        <v>277</v>
      </c>
      <c r="E2180" t="s">
        <v>363</v>
      </c>
      <c r="F2180" t="s">
        <v>20</v>
      </c>
      <c r="H2180" t="s">
        <v>168</v>
      </c>
      <c r="I2180">
        <v>0</v>
      </c>
      <c r="J2180" t="s">
        <v>252</v>
      </c>
    </row>
    <row r="2181" spans="1:10">
      <c r="A2181">
        <f t="shared" si="34"/>
        <v>161</v>
      </c>
      <c r="B2181" t="str">
        <f>VLOOKUP(C2181,[1]meren!$A$2:$B$395,2)</f>
        <v>Veluwemeer / Drontenmeer</v>
      </c>
      <c r="C2181">
        <v>34</v>
      </c>
      <c r="D2181" s="1" t="s">
        <v>277</v>
      </c>
      <c r="E2181" t="s">
        <v>363</v>
      </c>
      <c r="F2181" t="s">
        <v>14</v>
      </c>
      <c r="H2181" t="s">
        <v>168</v>
      </c>
      <c r="I2181">
        <v>1.1000000000000001</v>
      </c>
      <c r="J2181" t="s">
        <v>252</v>
      </c>
    </row>
    <row r="2182" spans="1:10">
      <c r="A2182">
        <f t="shared" si="34"/>
        <v>161</v>
      </c>
      <c r="B2182" t="str">
        <f>VLOOKUP(C2182,[1]meren!$A$2:$B$395,2)</f>
        <v>Veluwemeer / Drontenmeer</v>
      </c>
      <c r="C2182">
        <v>34</v>
      </c>
      <c r="D2182" s="1" t="s">
        <v>277</v>
      </c>
      <c r="E2182" t="s">
        <v>363</v>
      </c>
      <c r="F2182" t="s">
        <v>33</v>
      </c>
      <c r="H2182" t="s">
        <v>168</v>
      </c>
      <c r="I2182">
        <v>0.5</v>
      </c>
      <c r="J2182" t="s">
        <v>252</v>
      </c>
    </row>
    <row r="2183" spans="1:10">
      <c r="A2183">
        <f t="shared" si="34"/>
        <v>161</v>
      </c>
      <c r="B2183" t="str">
        <f>VLOOKUP(C2183,[1]meren!$A$2:$B$395,2)</f>
        <v>Veluwemeer / Drontenmeer</v>
      </c>
      <c r="C2183">
        <v>34</v>
      </c>
      <c r="D2183" s="1" t="s">
        <v>277</v>
      </c>
      <c r="E2183" t="s">
        <v>363</v>
      </c>
      <c r="F2183" t="s">
        <v>16</v>
      </c>
      <c r="H2183" t="s">
        <v>168</v>
      </c>
      <c r="I2183">
        <v>1.4</v>
      </c>
      <c r="J2183" t="s">
        <v>252</v>
      </c>
    </row>
    <row r="2184" spans="1:10">
      <c r="A2184">
        <f t="shared" si="34"/>
        <v>161</v>
      </c>
      <c r="B2184" t="str">
        <f>VLOOKUP(C2184,[1]meren!$A$2:$B$395,2)</f>
        <v>Veluwemeer / Drontenmeer</v>
      </c>
      <c r="C2184">
        <v>34</v>
      </c>
      <c r="D2184" s="1" t="s">
        <v>277</v>
      </c>
      <c r="E2184" t="s">
        <v>363</v>
      </c>
      <c r="F2184" t="s">
        <v>11</v>
      </c>
      <c r="H2184" t="s">
        <v>168</v>
      </c>
      <c r="I2184">
        <v>5.7</v>
      </c>
      <c r="J2184" t="s">
        <v>252</v>
      </c>
    </row>
    <row r="2185" spans="1:10">
      <c r="A2185">
        <f t="shared" si="34"/>
        <v>161</v>
      </c>
      <c r="B2185" t="str">
        <f>VLOOKUP(C2185,[1]meren!$A$2:$B$395,2)</f>
        <v>Veluwemeer / Drontenmeer</v>
      </c>
      <c r="C2185">
        <v>34</v>
      </c>
      <c r="D2185" s="1" t="s">
        <v>277</v>
      </c>
      <c r="E2185" t="s">
        <v>363</v>
      </c>
      <c r="F2185" t="s">
        <v>18</v>
      </c>
      <c r="H2185" t="s">
        <v>168</v>
      </c>
      <c r="I2185">
        <v>0</v>
      </c>
      <c r="J2185" t="s">
        <v>252</v>
      </c>
    </row>
    <row r="2186" spans="1:10">
      <c r="A2186">
        <f t="shared" si="34"/>
        <v>161</v>
      </c>
      <c r="B2186" t="str">
        <f>VLOOKUP(C2186,[1]meren!$A$2:$B$395,2)</f>
        <v>Veluwemeer / Drontenmeer</v>
      </c>
      <c r="C2186">
        <v>34</v>
      </c>
      <c r="D2186" s="1" t="s">
        <v>277</v>
      </c>
      <c r="E2186" t="s">
        <v>363</v>
      </c>
      <c r="F2186" t="s">
        <v>51</v>
      </c>
      <c r="H2186" t="s">
        <v>168</v>
      </c>
      <c r="I2186">
        <v>0</v>
      </c>
      <c r="J2186" t="s">
        <v>252</v>
      </c>
    </row>
    <row r="2187" spans="1:10">
      <c r="A2187">
        <f t="shared" si="34"/>
        <v>161</v>
      </c>
      <c r="B2187" t="str">
        <f>VLOOKUP(C2187,[1]meren!$A$2:$B$395,2)</f>
        <v>Veluwemeer / Drontenmeer</v>
      </c>
      <c r="C2187">
        <v>34</v>
      </c>
      <c r="D2187" s="1" t="s">
        <v>277</v>
      </c>
      <c r="E2187" t="s">
        <v>363</v>
      </c>
      <c r="F2187" t="s">
        <v>49</v>
      </c>
      <c r="H2187" t="s">
        <v>168</v>
      </c>
      <c r="I2187">
        <v>0.3</v>
      </c>
      <c r="J2187" t="s">
        <v>252</v>
      </c>
    </row>
    <row r="2188" spans="1:10">
      <c r="A2188">
        <f t="shared" si="34"/>
        <v>161</v>
      </c>
      <c r="B2188" t="str">
        <f>VLOOKUP(C2188,[1]meren!$A$2:$B$395,2)</f>
        <v>Veluwemeer / Drontenmeer</v>
      </c>
      <c r="C2188">
        <v>34</v>
      </c>
      <c r="D2188" s="1" t="s">
        <v>277</v>
      </c>
      <c r="E2188" t="s">
        <v>363</v>
      </c>
      <c r="F2188" t="s">
        <v>12</v>
      </c>
      <c r="G2188" t="s">
        <v>278</v>
      </c>
      <c r="H2188" t="s">
        <v>168</v>
      </c>
      <c r="I2188">
        <v>1.2000000000000002</v>
      </c>
      <c r="J2188" t="s">
        <v>252</v>
      </c>
    </row>
    <row r="2189" spans="1:10">
      <c r="A2189">
        <f t="shared" si="34"/>
        <v>161</v>
      </c>
      <c r="B2189" t="str">
        <f>VLOOKUP(C2189,[1]meren!$A$2:$B$395,2)</f>
        <v>Veluwemeer / Drontenmeer</v>
      </c>
      <c r="C2189">
        <v>34</v>
      </c>
      <c r="D2189" s="1" t="s">
        <v>277</v>
      </c>
      <c r="E2189" t="s">
        <v>363</v>
      </c>
      <c r="F2189" t="s">
        <v>17</v>
      </c>
      <c r="H2189" t="s">
        <v>168</v>
      </c>
      <c r="I2189">
        <v>2.2000000000000002</v>
      </c>
      <c r="J2189" t="s">
        <v>252</v>
      </c>
    </row>
    <row r="2190" spans="1:10">
      <c r="A2190">
        <f t="shared" si="34"/>
        <v>161</v>
      </c>
      <c r="B2190" t="str">
        <f>VLOOKUP(C2190,[1]meren!$A$2:$B$395,2)</f>
        <v>Veluwemeer / Drontenmeer</v>
      </c>
      <c r="C2190">
        <v>34</v>
      </c>
      <c r="D2190" s="1" t="s">
        <v>277</v>
      </c>
      <c r="E2190" t="s">
        <v>363</v>
      </c>
      <c r="F2190" t="s">
        <v>15</v>
      </c>
      <c r="H2190" t="s">
        <v>168</v>
      </c>
      <c r="I2190">
        <v>0.1</v>
      </c>
      <c r="J2190" t="s">
        <v>252</v>
      </c>
    </row>
    <row r="2191" spans="1:10">
      <c r="A2191">
        <f t="shared" si="34"/>
        <v>161</v>
      </c>
      <c r="B2191" t="str">
        <f>VLOOKUP(C2191,[1]meren!$A$2:$B$395,2)</f>
        <v>Veluwemeer / Drontenmeer</v>
      </c>
      <c r="C2191">
        <v>34</v>
      </c>
      <c r="D2191" s="1" t="s">
        <v>277</v>
      </c>
      <c r="E2191" t="s">
        <v>363</v>
      </c>
      <c r="F2191" t="s">
        <v>50</v>
      </c>
      <c r="H2191" t="s">
        <v>168</v>
      </c>
      <c r="I2191">
        <v>0</v>
      </c>
      <c r="J2191" t="s">
        <v>252</v>
      </c>
    </row>
    <row r="2192" spans="1:10">
      <c r="A2192">
        <f t="shared" si="34"/>
        <v>161</v>
      </c>
      <c r="B2192" t="str">
        <f>VLOOKUP(C2192,[1]meren!$A$2:$B$395,2)</f>
        <v>Veluwemeer / Drontenmeer</v>
      </c>
      <c r="C2192">
        <v>34</v>
      </c>
      <c r="D2192" s="1" t="s">
        <v>277</v>
      </c>
      <c r="E2192" t="s">
        <v>363</v>
      </c>
      <c r="F2192" t="s">
        <v>6</v>
      </c>
      <c r="H2192" t="s">
        <v>168</v>
      </c>
      <c r="I2192">
        <v>0.2</v>
      </c>
      <c r="J2192" t="s">
        <v>252</v>
      </c>
    </row>
    <row r="2193" spans="1:10">
      <c r="A2193">
        <f t="shared" si="34"/>
        <v>162</v>
      </c>
      <c r="B2193" t="str">
        <f>VLOOKUP(C2193,[1]meren!$A$2:$B$395,2)</f>
        <v>Wolderwijd / Nuldernauw</v>
      </c>
      <c r="C2193">
        <v>35</v>
      </c>
      <c r="D2193" s="1" t="s">
        <v>279</v>
      </c>
      <c r="E2193" t="s">
        <v>363</v>
      </c>
      <c r="F2193" t="s">
        <v>7</v>
      </c>
      <c r="H2193" t="s">
        <v>168</v>
      </c>
      <c r="I2193">
        <v>15</v>
      </c>
      <c r="J2193" t="s">
        <v>252</v>
      </c>
    </row>
    <row r="2194" spans="1:10">
      <c r="A2194">
        <f t="shared" si="34"/>
        <v>162</v>
      </c>
      <c r="B2194" t="str">
        <f>VLOOKUP(C2194,[1]meren!$A$2:$B$395,2)</f>
        <v>Wolderwijd / Nuldernauw</v>
      </c>
      <c r="C2194">
        <v>35</v>
      </c>
      <c r="D2194" s="1" t="s">
        <v>279</v>
      </c>
      <c r="E2194" t="s">
        <v>363</v>
      </c>
      <c r="F2194" t="s">
        <v>9</v>
      </c>
      <c r="H2194" t="s">
        <v>168</v>
      </c>
      <c r="I2194">
        <v>4.5999999999999996</v>
      </c>
      <c r="J2194" t="s">
        <v>252</v>
      </c>
    </row>
    <row r="2195" spans="1:10">
      <c r="A2195">
        <f t="shared" si="34"/>
        <v>162</v>
      </c>
      <c r="B2195" t="str">
        <f>VLOOKUP(C2195,[1]meren!$A$2:$B$395,2)</f>
        <v>Wolderwijd / Nuldernauw</v>
      </c>
      <c r="C2195">
        <v>35</v>
      </c>
      <c r="D2195" s="1" t="s">
        <v>279</v>
      </c>
      <c r="E2195" t="s">
        <v>363</v>
      </c>
      <c r="F2195" t="s">
        <v>8</v>
      </c>
      <c r="H2195" t="s">
        <v>168</v>
      </c>
      <c r="I2195">
        <v>19.5</v>
      </c>
      <c r="J2195" t="s">
        <v>252</v>
      </c>
    </row>
    <row r="2196" spans="1:10">
      <c r="A2196">
        <f t="shared" si="34"/>
        <v>162</v>
      </c>
      <c r="B2196" t="str">
        <f>VLOOKUP(C2196,[1]meren!$A$2:$B$395,2)</f>
        <v>Wolderwijd / Nuldernauw</v>
      </c>
      <c r="C2196">
        <v>35</v>
      </c>
      <c r="D2196" s="1" t="s">
        <v>279</v>
      </c>
      <c r="E2196" t="s">
        <v>363</v>
      </c>
      <c r="F2196" t="s">
        <v>10</v>
      </c>
      <c r="H2196" t="s">
        <v>168</v>
      </c>
      <c r="I2196">
        <v>31.3</v>
      </c>
      <c r="J2196" t="s">
        <v>252</v>
      </c>
    </row>
    <row r="2197" spans="1:10">
      <c r="A2197">
        <f t="shared" si="34"/>
        <v>162</v>
      </c>
      <c r="B2197" t="str">
        <f>VLOOKUP(C2197,[1]meren!$A$2:$B$395,2)</f>
        <v>Wolderwijd / Nuldernauw</v>
      </c>
      <c r="C2197">
        <v>35</v>
      </c>
      <c r="D2197" s="1" t="s">
        <v>279</v>
      </c>
      <c r="E2197" t="s">
        <v>363</v>
      </c>
      <c r="F2197" t="s">
        <v>31</v>
      </c>
      <c r="H2197" t="s">
        <v>168</v>
      </c>
      <c r="I2197">
        <v>0.6</v>
      </c>
      <c r="J2197" t="s">
        <v>252</v>
      </c>
    </row>
    <row r="2198" spans="1:10">
      <c r="A2198">
        <f t="shared" si="34"/>
        <v>162</v>
      </c>
      <c r="B2198" t="str">
        <f>VLOOKUP(C2198,[1]meren!$A$2:$B$395,2)</f>
        <v>Wolderwijd / Nuldernauw</v>
      </c>
      <c r="C2198">
        <v>35</v>
      </c>
      <c r="D2198" s="1" t="s">
        <v>279</v>
      </c>
      <c r="E2198" t="s">
        <v>363</v>
      </c>
      <c r="F2198" t="s">
        <v>14</v>
      </c>
      <c r="H2198" t="s">
        <v>168</v>
      </c>
      <c r="I2198">
        <v>0</v>
      </c>
      <c r="J2198" t="s">
        <v>252</v>
      </c>
    </row>
    <row r="2199" spans="1:10">
      <c r="A2199">
        <f t="shared" si="34"/>
        <v>162</v>
      </c>
      <c r="B2199" t="str">
        <f>VLOOKUP(C2199,[1]meren!$A$2:$B$395,2)</f>
        <v>Wolderwijd / Nuldernauw</v>
      </c>
      <c r="C2199">
        <v>35</v>
      </c>
      <c r="D2199" s="1" t="s">
        <v>279</v>
      </c>
      <c r="E2199" t="s">
        <v>363</v>
      </c>
      <c r="F2199" t="s">
        <v>33</v>
      </c>
      <c r="H2199" t="s">
        <v>168</v>
      </c>
      <c r="I2199">
        <v>0</v>
      </c>
      <c r="J2199" t="s">
        <v>252</v>
      </c>
    </row>
    <row r="2200" spans="1:10">
      <c r="A2200">
        <f t="shared" si="34"/>
        <v>162</v>
      </c>
      <c r="B2200" t="str">
        <f>VLOOKUP(C2200,[1]meren!$A$2:$B$395,2)</f>
        <v>Wolderwijd / Nuldernauw</v>
      </c>
      <c r="C2200">
        <v>35</v>
      </c>
      <c r="D2200" s="1" t="s">
        <v>279</v>
      </c>
      <c r="E2200" t="s">
        <v>363</v>
      </c>
      <c r="F2200" t="s">
        <v>16</v>
      </c>
      <c r="H2200" t="s">
        <v>168</v>
      </c>
      <c r="I2200">
        <v>0</v>
      </c>
      <c r="J2200" t="s">
        <v>252</v>
      </c>
    </row>
    <row r="2201" spans="1:10">
      <c r="A2201">
        <f t="shared" si="34"/>
        <v>162</v>
      </c>
      <c r="B2201" t="str">
        <f>VLOOKUP(C2201,[1]meren!$A$2:$B$395,2)</f>
        <v>Wolderwijd / Nuldernauw</v>
      </c>
      <c r="C2201">
        <v>35</v>
      </c>
      <c r="D2201" s="1" t="s">
        <v>279</v>
      </c>
      <c r="E2201" t="s">
        <v>363</v>
      </c>
      <c r="F2201" t="s">
        <v>11</v>
      </c>
      <c r="H2201" t="s">
        <v>168</v>
      </c>
      <c r="I2201">
        <v>40.5</v>
      </c>
      <c r="J2201" t="s">
        <v>252</v>
      </c>
    </row>
    <row r="2202" spans="1:10">
      <c r="A2202">
        <f t="shared" si="34"/>
        <v>162</v>
      </c>
      <c r="B2202" t="str">
        <f>VLOOKUP(C2202,[1]meren!$A$2:$B$395,2)</f>
        <v>Wolderwijd / Nuldernauw</v>
      </c>
      <c r="C2202">
        <v>35</v>
      </c>
      <c r="D2202" s="1" t="s">
        <v>279</v>
      </c>
      <c r="E2202" t="s">
        <v>363</v>
      </c>
      <c r="F2202" t="s">
        <v>12</v>
      </c>
      <c r="H2202" t="s">
        <v>168</v>
      </c>
      <c r="I2202">
        <v>0</v>
      </c>
      <c r="J2202" t="s">
        <v>252</v>
      </c>
    </row>
    <row r="2203" spans="1:10">
      <c r="A2203">
        <f t="shared" si="34"/>
        <v>162</v>
      </c>
      <c r="B2203" t="str">
        <f>VLOOKUP(C2203,[1]meren!$A$2:$B$395,2)</f>
        <v>Wolderwijd / Nuldernauw</v>
      </c>
      <c r="C2203">
        <v>35</v>
      </c>
      <c r="D2203" s="1" t="s">
        <v>279</v>
      </c>
      <c r="E2203" t="s">
        <v>363</v>
      </c>
      <c r="F2203" t="s">
        <v>17</v>
      </c>
      <c r="H2203" t="s">
        <v>168</v>
      </c>
      <c r="I2203">
        <v>2</v>
      </c>
      <c r="J2203" t="s">
        <v>252</v>
      </c>
    </row>
    <row r="2204" spans="1:10">
      <c r="A2204">
        <f t="shared" si="34"/>
        <v>162</v>
      </c>
      <c r="B2204" t="str">
        <f>VLOOKUP(C2204,[1]meren!$A$2:$B$395,2)</f>
        <v>Wolderwijd / Nuldernauw</v>
      </c>
      <c r="C2204">
        <v>35</v>
      </c>
      <c r="D2204" s="1" t="s">
        <v>279</v>
      </c>
      <c r="E2204" t="s">
        <v>363</v>
      </c>
      <c r="F2204" t="s">
        <v>15</v>
      </c>
      <c r="H2204" t="s">
        <v>168</v>
      </c>
      <c r="I2204">
        <v>2.1</v>
      </c>
      <c r="J2204" t="s">
        <v>252</v>
      </c>
    </row>
    <row r="2205" spans="1:10">
      <c r="A2205">
        <f t="shared" si="34"/>
        <v>162</v>
      </c>
      <c r="B2205" t="str">
        <f>VLOOKUP(C2205,[1]meren!$A$2:$B$395,2)</f>
        <v>Wolderwijd / Nuldernauw</v>
      </c>
      <c r="C2205">
        <v>35</v>
      </c>
      <c r="D2205" s="1" t="s">
        <v>270</v>
      </c>
      <c r="E2205" t="s">
        <v>363</v>
      </c>
      <c r="F2205" t="s">
        <v>7</v>
      </c>
      <c r="H2205" t="s">
        <v>168</v>
      </c>
      <c r="I2205">
        <v>15</v>
      </c>
      <c r="J2205" t="s">
        <v>252</v>
      </c>
    </row>
    <row r="2206" spans="1:10">
      <c r="A2206">
        <f t="shared" si="34"/>
        <v>162</v>
      </c>
      <c r="B2206" t="str">
        <f>VLOOKUP(C2206,[1]meren!$A$2:$B$395,2)</f>
        <v>Wolderwijd / Nuldernauw</v>
      </c>
      <c r="C2206">
        <v>35</v>
      </c>
      <c r="D2206" s="1" t="s">
        <v>270</v>
      </c>
      <c r="E2206" t="s">
        <v>363</v>
      </c>
      <c r="F2206" t="s">
        <v>9</v>
      </c>
      <c r="H2206" t="s">
        <v>168</v>
      </c>
      <c r="I2206">
        <v>26.8</v>
      </c>
      <c r="J2206" t="s">
        <v>252</v>
      </c>
    </row>
    <row r="2207" spans="1:10">
      <c r="A2207">
        <f t="shared" si="34"/>
        <v>162</v>
      </c>
      <c r="B2207" t="str">
        <f>VLOOKUP(C2207,[1]meren!$A$2:$B$395,2)</f>
        <v>Wolderwijd / Nuldernauw</v>
      </c>
      <c r="C2207">
        <v>35</v>
      </c>
      <c r="D2207" s="1" t="s">
        <v>270</v>
      </c>
      <c r="E2207" t="s">
        <v>363</v>
      </c>
      <c r="F2207" t="s">
        <v>8</v>
      </c>
      <c r="H2207" t="s">
        <v>168</v>
      </c>
      <c r="I2207">
        <v>21.3</v>
      </c>
      <c r="J2207" t="s">
        <v>252</v>
      </c>
    </row>
    <row r="2208" spans="1:10">
      <c r="A2208">
        <f t="shared" si="34"/>
        <v>162</v>
      </c>
      <c r="B2208" t="str">
        <f>VLOOKUP(C2208,[1]meren!$A$2:$B$395,2)</f>
        <v>Wolderwijd / Nuldernauw</v>
      </c>
      <c r="C2208">
        <v>35</v>
      </c>
      <c r="D2208" s="1" t="s">
        <v>270</v>
      </c>
      <c r="E2208" t="s">
        <v>363</v>
      </c>
      <c r="F2208" t="s">
        <v>10</v>
      </c>
      <c r="H2208" t="s">
        <v>168</v>
      </c>
      <c r="I2208">
        <v>26.6</v>
      </c>
      <c r="J2208" t="s">
        <v>252</v>
      </c>
    </row>
    <row r="2209" spans="1:10">
      <c r="A2209">
        <f t="shared" si="34"/>
        <v>162</v>
      </c>
      <c r="B2209" t="str">
        <f>VLOOKUP(C2209,[1]meren!$A$2:$B$395,2)</f>
        <v>Wolderwijd / Nuldernauw</v>
      </c>
      <c r="C2209">
        <v>35</v>
      </c>
      <c r="D2209" s="1" t="s">
        <v>270</v>
      </c>
      <c r="E2209" t="s">
        <v>363</v>
      </c>
      <c r="F2209" t="s">
        <v>31</v>
      </c>
      <c r="H2209" t="s">
        <v>168</v>
      </c>
      <c r="I2209">
        <v>0</v>
      </c>
      <c r="J2209" t="s">
        <v>252</v>
      </c>
    </row>
    <row r="2210" spans="1:10">
      <c r="A2210">
        <f t="shared" si="34"/>
        <v>162</v>
      </c>
      <c r="B2210" t="str">
        <f>VLOOKUP(C2210,[1]meren!$A$2:$B$395,2)</f>
        <v>Wolderwijd / Nuldernauw</v>
      </c>
      <c r="C2210">
        <v>35</v>
      </c>
      <c r="D2210" s="1" t="s">
        <v>270</v>
      </c>
      <c r="E2210" t="s">
        <v>363</v>
      </c>
      <c r="F2210" t="s">
        <v>14</v>
      </c>
      <c r="H2210" t="s">
        <v>168</v>
      </c>
      <c r="I2210">
        <v>0</v>
      </c>
      <c r="J2210" t="s">
        <v>252</v>
      </c>
    </row>
    <row r="2211" spans="1:10">
      <c r="A2211">
        <f t="shared" si="34"/>
        <v>162</v>
      </c>
      <c r="B2211" t="str">
        <f>VLOOKUP(C2211,[1]meren!$A$2:$B$395,2)</f>
        <v>Wolderwijd / Nuldernauw</v>
      </c>
      <c r="C2211">
        <v>35</v>
      </c>
      <c r="D2211" s="1" t="s">
        <v>270</v>
      </c>
      <c r="E2211" t="s">
        <v>363</v>
      </c>
      <c r="F2211" t="s">
        <v>33</v>
      </c>
      <c r="H2211" t="s">
        <v>168</v>
      </c>
      <c r="I2211">
        <v>0</v>
      </c>
      <c r="J2211" t="s">
        <v>252</v>
      </c>
    </row>
    <row r="2212" spans="1:10">
      <c r="A2212">
        <f t="shared" si="34"/>
        <v>162</v>
      </c>
      <c r="B2212" t="str">
        <f>VLOOKUP(C2212,[1]meren!$A$2:$B$395,2)</f>
        <v>Wolderwijd / Nuldernauw</v>
      </c>
      <c r="C2212">
        <v>35</v>
      </c>
      <c r="D2212" s="1" t="s">
        <v>270</v>
      </c>
      <c r="E2212" t="s">
        <v>363</v>
      </c>
      <c r="F2212" t="s">
        <v>16</v>
      </c>
      <c r="H2212" t="s">
        <v>168</v>
      </c>
      <c r="I2212">
        <v>0</v>
      </c>
      <c r="J2212" t="s">
        <v>252</v>
      </c>
    </row>
    <row r="2213" spans="1:10">
      <c r="A2213">
        <f t="shared" si="34"/>
        <v>162</v>
      </c>
      <c r="B2213" t="str">
        <f>VLOOKUP(C2213,[1]meren!$A$2:$B$395,2)</f>
        <v>Wolderwijd / Nuldernauw</v>
      </c>
      <c r="C2213">
        <v>35</v>
      </c>
      <c r="D2213" s="1" t="s">
        <v>270</v>
      </c>
      <c r="E2213" t="s">
        <v>363</v>
      </c>
      <c r="F2213" t="s">
        <v>11</v>
      </c>
      <c r="H2213" t="s">
        <v>168</v>
      </c>
      <c r="I2213">
        <v>26</v>
      </c>
      <c r="J2213" t="s">
        <v>252</v>
      </c>
    </row>
    <row r="2214" spans="1:10">
      <c r="A2214">
        <f t="shared" si="34"/>
        <v>162</v>
      </c>
      <c r="B2214" t="str">
        <f>VLOOKUP(C2214,[1]meren!$A$2:$B$395,2)</f>
        <v>Wolderwijd / Nuldernauw</v>
      </c>
      <c r="C2214">
        <v>35</v>
      </c>
      <c r="D2214" s="1" t="s">
        <v>270</v>
      </c>
      <c r="E2214" t="s">
        <v>363</v>
      </c>
      <c r="F2214" t="s">
        <v>12</v>
      </c>
      <c r="H2214" t="s">
        <v>168</v>
      </c>
      <c r="I2214">
        <v>0</v>
      </c>
      <c r="J2214" t="s">
        <v>252</v>
      </c>
    </row>
    <row r="2215" spans="1:10">
      <c r="A2215">
        <f t="shared" si="34"/>
        <v>162</v>
      </c>
      <c r="B2215" t="str">
        <f>VLOOKUP(C2215,[1]meren!$A$2:$B$395,2)</f>
        <v>Wolderwijd / Nuldernauw</v>
      </c>
      <c r="C2215">
        <v>35</v>
      </c>
      <c r="D2215" s="1" t="s">
        <v>270</v>
      </c>
      <c r="E2215" t="s">
        <v>363</v>
      </c>
      <c r="F2215" t="s">
        <v>17</v>
      </c>
      <c r="H2215" t="s">
        <v>168</v>
      </c>
      <c r="I2215">
        <v>0.4</v>
      </c>
      <c r="J2215" t="s">
        <v>252</v>
      </c>
    </row>
    <row r="2216" spans="1:10">
      <c r="A2216">
        <f t="shared" si="34"/>
        <v>162</v>
      </c>
      <c r="B2216" t="str">
        <f>VLOOKUP(C2216,[1]meren!$A$2:$B$395,2)</f>
        <v>Wolderwijd / Nuldernauw</v>
      </c>
      <c r="C2216">
        <v>35</v>
      </c>
      <c r="D2216" s="1" t="s">
        <v>270</v>
      </c>
      <c r="E2216" t="s">
        <v>363</v>
      </c>
      <c r="F2216" t="s">
        <v>15</v>
      </c>
      <c r="H2216" t="s">
        <v>168</v>
      </c>
      <c r="I2216">
        <v>1.6</v>
      </c>
      <c r="J2216" t="s">
        <v>252</v>
      </c>
    </row>
    <row r="2217" spans="1:10">
      <c r="A2217">
        <f t="shared" si="34"/>
        <v>162</v>
      </c>
      <c r="B2217" t="str">
        <f>VLOOKUP(C2217,[1]meren!$A$2:$B$395,2)</f>
        <v>Wolderwijd / Nuldernauw</v>
      </c>
      <c r="C2217">
        <v>35</v>
      </c>
      <c r="D2217" s="1" t="s">
        <v>271</v>
      </c>
      <c r="E2217" t="s">
        <v>363</v>
      </c>
      <c r="F2217" t="s">
        <v>7</v>
      </c>
      <c r="H2217" t="s">
        <v>168</v>
      </c>
      <c r="I2217">
        <v>15</v>
      </c>
      <c r="J2217" t="s">
        <v>252</v>
      </c>
    </row>
    <row r="2218" spans="1:10">
      <c r="A2218">
        <f t="shared" si="34"/>
        <v>162</v>
      </c>
      <c r="B2218" t="str">
        <f>VLOOKUP(C2218,[1]meren!$A$2:$B$395,2)</f>
        <v>Wolderwijd / Nuldernauw</v>
      </c>
      <c r="C2218">
        <v>35</v>
      </c>
      <c r="D2218" s="1" t="s">
        <v>271</v>
      </c>
      <c r="E2218" t="s">
        <v>363</v>
      </c>
      <c r="F2218" t="s">
        <v>9</v>
      </c>
      <c r="H2218" t="s">
        <v>168</v>
      </c>
      <c r="I2218">
        <v>7.7</v>
      </c>
      <c r="J2218" t="s">
        <v>252</v>
      </c>
    </row>
    <row r="2219" spans="1:10">
      <c r="A2219">
        <f t="shared" si="34"/>
        <v>162</v>
      </c>
      <c r="B2219" t="str">
        <f>VLOOKUP(C2219,[1]meren!$A$2:$B$395,2)</f>
        <v>Wolderwijd / Nuldernauw</v>
      </c>
      <c r="C2219">
        <v>35</v>
      </c>
      <c r="D2219" s="1" t="s">
        <v>271</v>
      </c>
      <c r="E2219" t="s">
        <v>363</v>
      </c>
      <c r="F2219" t="s">
        <v>8</v>
      </c>
      <c r="H2219" t="s">
        <v>168</v>
      </c>
      <c r="I2219">
        <v>16.2</v>
      </c>
      <c r="J2219" t="s">
        <v>252</v>
      </c>
    </row>
    <row r="2220" spans="1:10">
      <c r="A2220">
        <f t="shared" si="34"/>
        <v>162</v>
      </c>
      <c r="B2220" t="str">
        <f>VLOOKUP(C2220,[1]meren!$A$2:$B$395,2)</f>
        <v>Wolderwijd / Nuldernauw</v>
      </c>
      <c r="C2220">
        <v>35</v>
      </c>
      <c r="D2220" s="1" t="s">
        <v>271</v>
      </c>
      <c r="E2220" t="s">
        <v>363</v>
      </c>
      <c r="F2220" t="s">
        <v>10</v>
      </c>
      <c r="H2220" t="s">
        <v>168</v>
      </c>
      <c r="I2220">
        <v>34</v>
      </c>
      <c r="J2220" t="s">
        <v>252</v>
      </c>
    </row>
    <row r="2221" spans="1:10">
      <c r="A2221">
        <f t="shared" si="34"/>
        <v>162</v>
      </c>
      <c r="B2221" t="str">
        <f>VLOOKUP(C2221,[1]meren!$A$2:$B$395,2)</f>
        <v>Wolderwijd / Nuldernauw</v>
      </c>
      <c r="C2221">
        <v>35</v>
      </c>
      <c r="D2221" s="1" t="s">
        <v>271</v>
      </c>
      <c r="E2221" t="s">
        <v>363</v>
      </c>
      <c r="F2221" t="s">
        <v>31</v>
      </c>
      <c r="H2221" t="s">
        <v>168</v>
      </c>
      <c r="I2221">
        <v>0.1</v>
      </c>
      <c r="J2221" t="s">
        <v>252</v>
      </c>
    </row>
    <row r="2222" spans="1:10">
      <c r="A2222">
        <f t="shared" si="34"/>
        <v>162</v>
      </c>
      <c r="B2222" t="str">
        <f>VLOOKUP(C2222,[1]meren!$A$2:$B$395,2)</f>
        <v>Wolderwijd / Nuldernauw</v>
      </c>
      <c r="C2222">
        <v>35</v>
      </c>
      <c r="D2222" s="1" t="s">
        <v>271</v>
      </c>
      <c r="E2222" t="s">
        <v>363</v>
      </c>
      <c r="F2222" t="s">
        <v>14</v>
      </c>
      <c r="H2222" t="s">
        <v>168</v>
      </c>
      <c r="I2222">
        <v>0.1</v>
      </c>
      <c r="J2222" t="s">
        <v>252</v>
      </c>
    </row>
    <row r="2223" spans="1:10">
      <c r="A2223">
        <f t="shared" si="34"/>
        <v>162</v>
      </c>
      <c r="B2223" t="str">
        <f>VLOOKUP(C2223,[1]meren!$A$2:$B$395,2)</f>
        <v>Wolderwijd / Nuldernauw</v>
      </c>
      <c r="C2223">
        <v>35</v>
      </c>
      <c r="D2223" s="1" t="s">
        <v>271</v>
      </c>
      <c r="E2223" t="s">
        <v>363</v>
      </c>
      <c r="F2223" t="s">
        <v>33</v>
      </c>
      <c r="H2223" t="s">
        <v>168</v>
      </c>
      <c r="I2223">
        <v>0</v>
      </c>
      <c r="J2223" t="s">
        <v>252</v>
      </c>
    </row>
    <row r="2224" spans="1:10">
      <c r="A2224">
        <f t="shared" si="34"/>
        <v>162</v>
      </c>
      <c r="B2224" t="str">
        <f>VLOOKUP(C2224,[1]meren!$A$2:$B$395,2)</f>
        <v>Wolderwijd / Nuldernauw</v>
      </c>
      <c r="C2224">
        <v>35</v>
      </c>
      <c r="D2224" s="1" t="s">
        <v>271</v>
      </c>
      <c r="E2224" t="s">
        <v>363</v>
      </c>
      <c r="F2224" t="s">
        <v>16</v>
      </c>
      <c r="H2224" t="s">
        <v>168</v>
      </c>
      <c r="I2224">
        <v>0</v>
      </c>
      <c r="J2224" t="s">
        <v>252</v>
      </c>
    </row>
    <row r="2225" spans="1:10">
      <c r="A2225">
        <f t="shared" si="34"/>
        <v>162</v>
      </c>
      <c r="B2225" t="str">
        <f>VLOOKUP(C2225,[1]meren!$A$2:$B$395,2)</f>
        <v>Wolderwijd / Nuldernauw</v>
      </c>
      <c r="C2225">
        <v>35</v>
      </c>
      <c r="D2225" s="1" t="s">
        <v>271</v>
      </c>
      <c r="E2225" t="s">
        <v>363</v>
      </c>
      <c r="F2225" t="s">
        <v>11</v>
      </c>
      <c r="H2225" t="s">
        <v>168</v>
      </c>
      <c r="I2225">
        <v>17</v>
      </c>
      <c r="J2225" t="s">
        <v>252</v>
      </c>
    </row>
    <row r="2226" spans="1:10">
      <c r="A2226">
        <f t="shared" si="34"/>
        <v>162</v>
      </c>
      <c r="B2226" t="str">
        <f>VLOOKUP(C2226,[1]meren!$A$2:$B$395,2)</f>
        <v>Wolderwijd / Nuldernauw</v>
      </c>
      <c r="C2226">
        <v>35</v>
      </c>
      <c r="D2226" s="1" t="s">
        <v>271</v>
      </c>
      <c r="E2226" t="s">
        <v>363</v>
      </c>
      <c r="F2226" t="s">
        <v>12</v>
      </c>
      <c r="H2226" t="s">
        <v>168</v>
      </c>
      <c r="I2226">
        <v>0</v>
      </c>
      <c r="J2226" t="s">
        <v>252</v>
      </c>
    </row>
    <row r="2227" spans="1:10">
      <c r="A2227">
        <f t="shared" si="34"/>
        <v>162</v>
      </c>
      <c r="B2227" t="str">
        <f>VLOOKUP(C2227,[1]meren!$A$2:$B$395,2)</f>
        <v>Wolderwijd / Nuldernauw</v>
      </c>
      <c r="C2227">
        <v>35</v>
      </c>
      <c r="D2227" s="1" t="s">
        <v>271</v>
      </c>
      <c r="E2227" t="s">
        <v>363</v>
      </c>
      <c r="F2227" t="s">
        <v>17</v>
      </c>
      <c r="H2227" t="s">
        <v>168</v>
      </c>
      <c r="I2227">
        <v>6.4</v>
      </c>
      <c r="J2227" t="s">
        <v>252</v>
      </c>
    </row>
    <row r="2228" spans="1:10">
      <c r="A2228">
        <f t="shared" si="34"/>
        <v>162</v>
      </c>
      <c r="B2228" t="str">
        <f>VLOOKUP(C2228,[1]meren!$A$2:$B$395,2)</f>
        <v>Wolderwijd / Nuldernauw</v>
      </c>
      <c r="C2228">
        <v>35</v>
      </c>
      <c r="D2228" s="1" t="s">
        <v>271</v>
      </c>
      <c r="E2228" t="s">
        <v>363</v>
      </c>
      <c r="F2228" t="s">
        <v>15</v>
      </c>
      <c r="H2228" t="s">
        <v>168</v>
      </c>
      <c r="I2228">
        <v>0.9</v>
      </c>
      <c r="J2228" t="s">
        <v>252</v>
      </c>
    </row>
    <row r="2229" spans="1:10">
      <c r="A2229">
        <f t="shared" si="34"/>
        <v>162</v>
      </c>
      <c r="B2229" t="str">
        <f>VLOOKUP(C2229,[1]meren!$A$2:$B$395,2)</f>
        <v>Wolderwijd / Nuldernauw</v>
      </c>
      <c r="C2229">
        <v>35</v>
      </c>
      <c r="D2229" s="1" t="s">
        <v>272</v>
      </c>
      <c r="E2229" t="s">
        <v>363</v>
      </c>
      <c r="F2229" t="s">
        <v>7</v>
      </c>
      <c r="H2229" t="s">
        <v>168</v>
      </c>
      <c r="I2229">
        <v>15</v>
      </c>
      <c r="J2229" t="s">
        <v>252</v>
      </c>
    </row>
    <row r="2230" spans="1:10">
      <c r="A2230">
        <f t="shared" si="34"/>
        <v>162</v>
      </c>
      <c r="B2230" t="str">
        <f>VLOOKUP(C2230,[1]meren!$A$2:$B$395,2)</f>
        <v>Wolderwijd / Nuldernauw</v>
      </c>
      <c r="C2230">
        <v>35</v>
      </c>
      <c r="D2230" s="1" t="s">
        <v>272</v>
      </c>
      <c r="E2230" t="s">
        <v>363</v>
      </c>
      <c r="F2230" t="s">
        <v>9</v>
      </c>
      <c r="H2230" t="s">
        <v>168</v>
      </c>
      <c r="I2230">
        <v>27.3</v>
      </c>
      <c r="J2230" t="s">
        <v>252</v>
      </c>
    </row>
    <row r="2231" spans="1:10">
      <c r="A2231">
        <f t="shared" si="34"/>
        <v>162</v>
      </c>
      <c r="B2231" t="str">
        <f>VLOOKUP(C2231,[1]meren!$A$2:$B$395,2)</f>
        <v>Wolderwijd / Nuldernauw</v>
      </c>
      <c r="C2231">
        <v>35</v>
      </c>
      <c r="D2231" s="1" t="s">
        <v>272</v>
      </c>
      <c r="E2231" t="s">
        <v>363</v>
      </c>
      <c r="F2231" t="s">
        <v>8</v>
      </c>
      <c r="H2231" t="s">
        <v>168</v>
      </c>
      <c r="I2231">
        <v>13.4</v>
      </c>
      <c r="J2231" t="s">
        <v>252</v>
      </c>
    </row>
    <row r="2232" spans="1:10">
      <c r="A2232">
        <f t="shared" si="34"/>
        <v>162</v>
      </c>
      <c r="B2232" t="str">
        <f>VLOOKUP(C2232,[1]meren!$A$2:$B$395,2)</f>
        <v>Wolderwijd / Nuldernauw</v>
      </c>
      <c r="C2232">
        <v>35</v>
      </c>
      <c r="D2232" s="1" t="s">
        <v>272</v>
      </c>
      <c r="E2232" t="s">
        <v>363</v>
      </c>
      <c r="F2232" t="s">
        <v>10</v>
      </c>
      <c r="H2232" t="s">
        <v>168</v>
      </c>
      <c r="I2232">
        <v>32.799999999999997</v>
      </c>
      <c r="J2232" t="s">
        <v>252</v>
      </c>
    </row>
    <row r="2233" spans="1:10">
      <c r="A2233">
        <f t="shared" si="34"/>
        <v>162</v>
      </c>
      <c r="B2233" t="str">
        <f>VLOOKUP(C2233,[1]meren!$A$2:$B$395,2)</f>
        <v>Wolderwijd / Nuldernauw</v>
      </c>
      <c r="C2233">
        <v>35</v>
      </c>
      <c r="D2233" s="1" t="s">
        <v>272</v>
      </c>
      <c r="E2233" t="s">
        <v>363</v>
      </c>
      <c r="F2233" t="s">
        <v>31</v>
      </c>
      <c r="H2233" t="s">
        <v>168</v>
      </c>
      <c r="I2233">
        <v>0</v>
      </c>
      <c r="J2233" t="s">
        <v>252</v>
      </c>
    </row>
    <row r="2234" spans="1:10">
      <c r="A2234">
        <f t="shared" si="34"/>
        <v>162</v>
      </c>
      <c r="B2234" t="str">
        <f>VLOOKUP(C2234,[1]meren!$A$2:$B$395,2)</f>
        <v>Wolderwijd / Nuldernauw</v>
      </c>
      <c r="C2234">
        <v>35</v>
      </c>
      <c r="D2234" s="1" t="s">
        <v>272</v>
      </c>
      <c r="E2234" t="s">
        <v>363</v>
      </c>
      <c r="F2234" t="s">
        <v>14</v>
      </c>
      <c r="H2234" t="s">
        <v>168</v>
      </c>
      <c r="I2234">
        <v>0</v>
      </c>
      <c r="J2234" t="s">
        <v>252</v>
      </c>
    </row>
    <row r="2235" spans="1:10">
      <c r="A2235">
        <f t="shared" si="34"/>
        <v>162</v>
      </c>
      <c r="B2235" t="str">
        <f>VLOOKUP(C2235,[1]meren!$A$2:$B$395,2)</f>
        <v>Wolderwijd / Nuldernauw</v>
      </c>
      <c r="C2235">
        <v>35</v>
      </c>
      <c r="D2235" s="1" t="s">
        <v>272</v>
      </c>
      <c r="E2235" t="s">
        <v>363</v>
      </c>
      <c r="F2235" t="s">
        <v>33</v>
      </c>
      <c r="H2235" t="s">
        <v>168</v>
      </c>
      <c r="I2235">
        <v>0</v>
      </c>
      <c r="J2235" t="s">
        <v>252</v>
      </c>
    </row>
    <row r="2236" spans="1:10">
      <c r="A2236">
        <f t="shared" si="34"/>
        <v>162</v>
      </c>
      <c r="B2236" t="str">
        <f>VLOOKUP(C2236,[1]meren!$A$2:$B$395,2)</f>
        <v>Wolderwijd / Nuldernauw</v>
      </c>
      <c r="C2236">
        <v>35</v>
      </c>
      <c r="D2236" s="1" t="s">
        <v>272</v>
      </c>
      <c r="E2236" t="s">
        <v>363</v>
      </c>
      <c r="F2236" t="s">
        <v>16</v>
      </c>
      <c r="H2236" t="s">
        <v>168</v>
      </c>
      <c r="I2236">
        <v>0</v>
      </c>
      <c r="J2236" t="s">
        <v>252</v>
      </c>
    </row>
    <row r="2237" spans="1:10">
      <c r="A2237">
        <f t="shared" si="34"/>
        <v>162</v>
      </c>
      <c r="B2237" t="str">
        <f>VLOOKUP(C2237,[1]meren!$A$2:$B$395,2)</f>
        <v>Wolderwijd / Nuldernauw</v>
      </c>
      <c r="C2237">
        <v>35</v>
      </c>
      <c r="D2237" s="1" t="s">
        <v>272</v>
      </c>
      <c r="E2237" t="s">
        <v>363</v>
      </c>
      <c r="F2237" t="s">
        <v>11</v>
      </c>
      <c r="H2237" t="s">
        <v>168</v>
      </c>
      <c r="I2237">
        <v>24.200000000000003</v>
      </c>
      <c r="J2237" t="s">
        <v>252</v>
      </c>
    </row>
    <row r="2238" spans="1:10">
      <c r="A2238">
        <f t="shared" si="34"/>
        <v>162</v>
      </c>
      <c r="B2238" t="str">
        <f>VLOOKUP(C2238,[1]meren!$A$2:$B$395,2)</f>
        <v>Wolderwijd / Nuldernauw</v>
      </c>
      <c r="C2238">
        <v>35</v>
      </c>
      <c r="D2238" s="1" t="s">
        <v>272</v>
      </c>
      <c r="E2238" t="s">
        <v>363</v>
      </c>
      <c r="F2238" t="s">
        <v>12</v>
      </c>
      <c r="H2238" t="s">
        <v>168</v>
      </c>
      <c r="I2238">
        <v>0.1</v>
      </c>
      <c r="J2238" t="s">
        <v>252</v>
      </c>
    </row>
    <row r="2239" spans="1:10">
      <c r="A2239">
        <f t="shared" si="34"/>
        <v>162</v>
      </c>
      <c r="B2239" t="str">
        <f>VLOOKUP(C2239,[1]meren!$A$2:$B$395,2)</f>
        <v>Wolderwijd / Nuldernauw</v>
      </c>
      <c r="C2239">
        <v>35</v>
      </c>
      <c r="D2239" s="1" t="s">
        <v>272</v>
      </c>
      <c r="E2239" t="s">
        <v>363</v>
      </c>
      <c r="F2239" t="s">
        <v>17</v>
      </c>
      <c r="H2239" t="s">
        <v>168</v>
      </c>
      <c r="I2239">
        <v>3.9000000000000004</v>
      </c>
      <c r="J2239" t="s">
        <v>252</v>
      </c>
    </row>
    <row r="2240" spans="1:10">
      <c r="A2240">
        <f t="shared" si="34"/>
        <v>162</v>
      </c>
      <c r="B2240" t="str">
        <f>VLOOKUP(C2240,[1]meren!$A$2:$B$395,2)</f>
        <v>Wolderwijd / Nuldernauw</v>
      </c>
      <c r="C2240">
        <v>35</v>
      </c>
      <c r="D2240" s="1" t="s">
        <v>272</v>
      </c>
      <c r="E2240" t="s">
        <v>363</v>
      </c>
      <c r="F2240" t="s">
        <v>15</v>
      </c>
      <c r="H2240" t="s">
        <v>168</v>
      </c>
      <c r="I2240">
        <v>0.6</v>
      </c>
      <c r="J2240" t="s">
        <v>252</v>
      </c>
    </row>
    <row r="2241" spans="1:10">
      <c r="A2241">
        <f t="shared" si="34"/>
        <v>162</v>
      </c>
      <c r="B2241" t="str">
        <f>VLOOKUP(C2241,[1]meren!$A$2:$B$395,2)</f>
        <v>Wolderwijd / Nuldernauw</v>
      </c>
      <c r="C2241">
        <v>35</v>
      </c>
      <c r="D2241" s="1" t="s">
        <v>273</v>
      </c>
      <c r="E2241" t="s">
        <v>363</v>
      </c>
      <c r="F2241" t="s">
        <v>7</v>
      </c>
      <c r="H2241" t="s">
        <v>168</v>
      </c>
      <c r="I2241">
        <v>15</v>
      </c>
      <c r="J2241" t="s">
        <v>252</v>
      </c>
    </row>
    <row r="2242" spans="1:10">
      <c r="A2242">
        <f t="shared" si="34"/>
        <v>162</v>
      </c>
      <c r="B2242" t="str">
        <f>VLOOKUP(C2242,[1]meren!$A$2:$B$395,2)</f>
        <v>Wolderwijd / Nuldernauw</v>
      </c>
      <c r="C2242">
        <v>35</v>
      </c>
      <c r="D2242" s="1" t="s">
        <v>273</v>
      </c>
      <c r="E2242" t="s">
        <v>363</v>
      </c>
      <c r="F2242" t="s">
        <v>9</v>
      </c>
      <c r="H2242" t="s">
        <v>168</v>
      </c>
      <c r="I2242">
        <v>4.8000000000000007</v>
      </c>
      <c r="J2242" t="s">
        <v>252</v>
      </c>
    </row>
    <row r="2243" spans="1:10">
      <c r="A2243">
        <f t="shared" si="34"/>
        <v>162</v>
      </c>
      <c r="B2243" t="str">
        <f>VLOOKUP(C2243,[1]meren!$A$2:$B$395,2)</f>
        <v>Wolderwijd / Nuldernauw</v>
      </c>
      <c r="C2243">
        <v>35</v>
      </c>
      <c r="D2243" s="1" t="s">
        <v>273</v>
      </c>
      <c r="E2243" t="s">
        <v>363</v>
      </c>
      <c r="F2243" t="s">
        <v>8</v>
      </c>
      <c r="H2243" t="s">
        <v>168</v>
      </c>
      <c r="I2243">
        <v>6.1</v>
      </c>
      <c r="J2243" t="s">
        <v>252</v>
      </c>
    </row>
    <row r="2244" spans="1:10">
      <c r="A2244">
        <f t="shared" ref="A2244:A2307" si="35">IF(B2244=B2243,A2243,A2243+1)</f>
        <v>162</v>
      </c>
      <c r="B2244" t="str">
        <f>VLOOKUP(C2244,[1]meren!$A$2:$B$395,2)</f>
        <v>Wolderwijd / Nuldernauw</v>
      </c>
      <c r="C2244">
        <v>35</v>
      </c>
      <c r="D2244" s="1" t="s">
        <v>273</v>
      </c>
      <c r="E2244" t="s">
        <v>363</v>
      </c>
      <c r="F2244" t="s">
        <v>10</v>
      </c>
      <c r="H2244" t="s">
        <v>168</v>
      </c>
      <c r="I2244">
        <v>30.4</v>
      </c>
      <c r="J2244" t="s">
        <v>252</v>
      </c>
    </row>
    <row r="2245" spans="1:10">
      <c r="A2245">
        <f t="shared" si="35"/>
        <v>162</v>
      </c>
      <c r="B2245" t="str">
        <f>VLOOKUP(C2245,[1]meren!$A$2:$B$395,2)</f>
        <v>Wolderwijd / Nuldernauw</v>
      </c>
      <c r="C2245">
        <v>35</v>
      </c>
      <c r="D2245" s="1" t="s">
        <v>273</v>
      </c>
      <c r="E2245" t="s">
        <v>363</v>
      </c>
      <c r="F2245" t="s">
        <v>31</v>
      </c>
      <c r="H2245" t="s">
        <v>168</v>
      </c>
      <c r="I2245">
        <v>0.1</v>
      </c>
      <c r="J2245" t="s">
        <v>252</v>
      </c>
    </row>
    <row r="2246" spans="1:10">
      <c r="A2246">
        <f t="shared" si="35"/>
        <v>162</v>
      </c>
      <c r="B2246" t="str">
        <f>VLOOKUP(C2246,[1]meren!$A$2:$B$395,2)</f>
        <v>Wolderwijd / Nuldernauw</v>
      </c>
      <c r="C2246">
        <v>35</v>
      </c>
      <c r="D2246" s="1" t="s">
        <v>273</v>
      </c>
      <c r="E2246" t="s">
        <v>363</v>
      </c>
      <c r="F2246" t="s">
        <v>14</v>
      </c>
      <c r="H2246" t="s">
        <v>168</v>
      </c>
      <c r="I2246">
        <v>0</v>
      </c>
      <c r="J2246" t="s">
        <v>252</v>
      </c>
    </row>
    <row r="2247" spans="1:10">
      <c r="A2247">
        <f t="shared" si="35"/>
        <v>162</v>
      </c>
      <c r="B2247" t="str">
        <f>VLOOKUP(C2247,[1]meren!$A$2:$B$395,2)</f>
        <v>Wolderwijd / Nuldernauw</v>
      </c>
      <c r="C2247">
        <v>35</v>
      </c>
      <c r="D2247" s="1" t="s">
        <v>273</v>
      </c>
      <c r="E2247" t="s">
        <v>363</v>
      </c>
      <c r="F2247" t="s">
        <v>33</v>
      </c>
      <c r="H2247" t="s">
        <v>168</v>
      </c>
      <c r="I2247">
        <v>0.1</v>
      </c>
      <c r="J2247" t="s">
        <v>252</v>
      </c>
    </row>
    <row r="2248" spans="1:10">
      <c r="A2248">
        <f t="shared" si="35"/>
        <v>162</v>
      </c>
      <c r="B2248" t="str">
        <f>VLOOKUP(C2248,[1]meren!$A$2:$B$395,2)</f>
        <v>Wolderwijd / Nuldernauw</v>
      </c>
      <c r="C2248">
        <v>35</v>
      </c>
      <c r="D2248" s="1" t="s">
        <v>273</v>
      </c>
      <c r="E2248" t="s">
        <v>363</v>
      </c>
      <c r="F2248" t="s">
        <v>16</v>
      </c>
      <c r="H2248" t="s">
        <v>168</v>
      </c>
      <c r="I2248">
        <v>0</v>
      </c>
      <c r="J2248" t="s">
        <v>252</v>
      </c>
    </row>
    <row r="2249" spans="1:10">
      <c r="A2249">
        <f t="shared" si="35"/>
        <v>162</v>
      </c>
      <c r="B2249" t="str">
        <f>VLOOKUP(C2249,[1]meren!$A$2:$B$395,2)</f>
        <v>Wolderwijd / Nuldernauw</v>
      </c>
      <c r="C2249">
        <v>35</v>
      </c>
      <c r="D2249" s="1" t="s">
        <v>273</v>
      </c>
      <c r="E2249" t="s">
        <v>363</v>
      </c>
      <c r="F2249" t="s">
        <v>11</v>
      </c>
      <c r="H2249" t="s">
        <v>168</v>
      </c>
      <c r="I2249">
        <v>13.1</v>
      </c>
      <c r="J2249" t="s">
        <v>252</v>
      </c>
    </row>
    <row r="2250" spans="1:10">
      <c r="A2250">
        <f t="shared" si="35"/>
        <v>162</v>
      </c>
      <c r="B2250" t="str">
        <f>VLOOKUP(C2250,[1]meren!$A$2:$B$395,2)</f>
        <v>Wolderwijd / Nuldernauw</v>
      </c>
      <c r="C2250">
        <v>35</v>
      </c>
      <c r="D2250" s="1" t="s">
        <v>273</v>
      </c>
      <c r="E2250" t="s">
        <v>363</v>
      </c>
      <c r="F2250" t="s">
        <v>12</v>
      </c>
      <c r="H2250" t="s">
        <v>168</v>
      </c>
      <c r="I2250">
        <v>0.1</v>
      </c>
      <c r="J2250" t="s">
        <v>252</v>
      </c>
    </row>
    <row r="2251" spans="1:10">
      <c r="A2251">
        <f t="shared" si="35"/>
        <v>162</v>
      </c>
      <c r="B2251" t="str">
        <f>VLOOKUP(C2251,[1]meren!$A$2:$B$395,2)</f>
        <v>Wolderwijd / Nuldernauw</v>
      </c>
      <c r="C2251">
        <v>35</v>
      </c>
      <c r="D2251" s="1" t="s">
        <v>273</v>
      </c>
      <c r="E2251" t="s">
        <v>363</v>
      </c>
      <c r="F2251" t="s">
        <v>17</v>
      </c>
      <c r="H2251" t="s">
        <v>168</v>
      </c>
      <c r="I2251">
        <v>1.5</v>
      </c>
      <c r="J2251" t="s">
        <v>252</v>
      </c>
    </row>
    <row r="2252" spans="1:10">
      <c r="A2252">
        <f t="shared" si="35"/>
        <v>162</v>
      </c>
      <c r="B2252" t="str">
        <f>VLOOKUP(C2252,[1]meren!$A$2:$B$395,2)</f>
        <v>Wolderwijd / Nuldernauw</v>
      </c>
      <c r="C2252">
        <v>35</v>
      </c>
      <c r="D2252" s="1" t="s">
        <v>273</v>
      </c>
      <c r="E2252" t="s">
        <v>363</v>
      </c>
      <c r="F2252" t="s">
        <v>15</v>
      </c>
      <c r="H2252" t="s">
        <v>168</v>
      </c>
      <c r="I2252">
        <v>0.2</v>
      </c>
      <c r="J2252" t="s">
        <v>252</v>
      </c>
    </row>
    <row r="2253" spans="1:10">
      <c r="A2253">
        <f t="shared" si="35"/>
        <v>162</v>
      </c>
      <c r="B2253" t="str">
        <f>VLOOKUP(C2253,[1]meren!$A$2:$B$395,2)</f>
        <v>Wolderwijd / Nuldernauw</v>
      </c>
      <c r="C2253">
        <v>35</v>
      </c>
      <c r="D2253" s="1" t="s">
        <v>274</v>
      </c>
      <c r="E2253" t="s">
        <v>363</v>
      </c>
      <c r="F2253" t="s">
        <v>7</v>
      </c>
      <c r="H2253" t="s">
        <v>168</v>
      </c>
      <c r="I2253">
        <v>15</v>
      </c>
      <c r="J2253" t="s">
        <v>252</v>
      </c>
    </row>
    <row r="2254" spans="1:10">
      <c r="A2254">
        <f t="shared" si="35"/>
        <v>162</v>
      </c>
      <c r="B2254" t="str">
        <f>VLOOKUP(C2254,[1]meren!$A$2:$B$395,2)</f>
        <v>Wolderwijd / Nuldernauw</v>
      </c>
      <c r="C2254">
        <v>35</v>
      </c>
      <c r="D2254" s="1" t="s">
        <v>274</v>
      </c>
      <c r="E2254" t="s">
        <v>363</v>
      </c>
      <c r="F2254" t="s">
        <v>27</v>
      </c>
      <c r="H2254" t="s">
        <v>168</v>
      </c>
      <c r="I2254">
        <v>0</v>
      </c>
      <c r="J2254" t="s">
        <v>252</v>
      </c>
    </row>
    <row r="2255" spans="1:10">
      <c r="A2255">
        <f t="shared" si="35"/>
        <v>162</v>
      </c>
      <c r="B2255" t="str">
        <f>VLOOKUP(C2255,[1]meren!$A$2:$B$395,2)</f>
        <v>Wolderwijd / Nuldernauw</v>
      </c>
      <c r="C2255">
        <v>35</v>
      </c>
      <c r="D2255" s="1" t="s">
        <v>274</v>
      </c>
      <c r="E2255" t="s">
        <v>363</v>
      </c>
      <c r="F2255" t="s">
        <v>9</v>
      </c>
      <c r="H2255" t="s">
        <v>168</v>
      </c>
      <c r="I2255">
        <v>16.100000000000001</v>
      </c>
      <c r="J2255" t="s">
        <v>252</v>
      </c>
    </row>
    <row r="2256" spans="1:10">
      <c r="A2256">
        <f t="shared" si="35"/>
        <v>162</v>
      </c>
      <c r="B2256" t="str">
        <f>VLOOKUP(C2256,[1]meren!$A$2:$B$395,2)</f>
        <v>Wolderwijd / Nuldernauw</v>
      </c>
      <c r="C2256">
        <v>35</v>
      </c>
      <c r="D2256" s="1" t="s">
        <v>274</v>
      </c>
      <c r="E2256" t="s">
        <v>363</v>
      </c>
      <c r="F2256" t="s">
        <v>8</v>
      </c>
      <c r="H2256" t="s">
        <v>168</v>
      </c>
      <c r="I2256">
        <v>24.9</v>
      </c>
      <c r="J2256" t="s">
        <v>252</v>
      </c>
    </row>
    <row r="2257" spans="1:10">
      <c r="A2257">
        <f t="shared" si="35"/>
        <v>162</v>
      </c>
      <c r="B2257" t="str">
        <f>VLOOKUP(C2257,[1]meren!$A$2:$B$395,2)</f>
        <v>Wolderwijd / Nuldernauw</v>
      </c>
      <c r="C2257">
        <v>35</v>
      </c>
      <c r="D2257" s="1" t="s">
        <v>274</v>
      </c>
      <c r="E2257" t="s">
        <v>363</v>
      </c>
      <c r="F2257" t="s">
        <v>10</v>
      </c>
      <c r="H2257" t="s">
        <v>168</v>
      </c>
      <c r="I2257">
        <v>25.4</v>
      </c>
      <c r="J2257" t="s">
        <v>252</v>
      </c>
    </row>
    <row r="2258" spans="1:10">
      <c r="A2258">
        <f t="shared" si="35"/>
        <v>162</v>
      </c>
      <c r="B2258" t="str">
        <f>VLOOKUP(C2258,[1]meren!$A$2:$B$395,2)</f>
        <v>Wolderwijd / Nuldernauw</v>
      </c>
      <c r="C2258">
        <v>35</v>
      </c>
      <c r="D2258" s="1" t="s">
        <v>274</v>
      </c>
      <c r="E2258" t="s">
        <v>363</v>
      </c>
      <c r="F2258" t="s">
        <v>31</v>
      </c>
      <c r="H2258" t="s">
        <v>168</v>
      </c>
      <c r="I2258">
        <v>0.2</v>
      </c>
      <c r="J2258" t="s">
        <v>252</v>
      </c>
    </row>
    <row r="2259" spans="1:10">
      <c r="A2259">
        <f t="shared" si="35"/>
        <v>162</v>
      </c>
      <c r="B2259" t="str">
        <f>VLOOKUP(C2259,[1]meren!$A$2:$B$395,2)</f>
        <v>Wolderwijd / Nuldernauw</v>
      </c>
      <c r="C2259">
        <v>35</v>
      </c>
      <c r="D2259" s="1" t="s">
        <v>274</v>
      </c>
      <c r="E2259" t="s">
        <v>363</v>
      </c>
      <c r="F2259" t="s">
        <v>47</v>
      </c>
      <c r="H2259" t="s">
        <v>168</v>
      </c>
      <c r="I2259">
        <v>0.4</v>
      </c>
      <c r="J2259" t="s">
        <v>252</v>
      </c>
    </row>
    <row r="2260" spans="1:10">
      <c r="A2260">
        <f t="shared" si="35"/>
        <v>162</v>
      </c>
      <c r="B2260" t="str">
        <f>VLOOKUP(C2260,[1]meren!$A$2:$B$395,2)</f>
        <v>Wolderwijd / Nuldernauw</v>
      </c>
      <c r="C2260">
        <v>35</v>
      </c>
      <c r="D2260" s="1" t="s">
        <v>274</v>
      </c>
      <c r="E2260" t="s">
        <v>363</v>
      </c>
      <c r="F2260" t="s">
        <v>14</v>
      </c>
      <c r="H2260" t="s">
        <v>168</v>
      </c>
      <c r="I2260">
        <v>0.4</v>
      </c>
      <c r="J2260" t="s">
        <v>252</v>
      </c>
    </row>
    <row r="2261" spans="1:10">
      <c r="A2261">
        <f t="shared" si="35"/>
        <v>162</v>
      </c>
      <c r="B2261" t="str">
        <f>VLOOKUP(C2261,[1]meren!$A$2:$B$395,2)</f>
        <v>Wolderwijd / Nuldernauw</v>
      </c>
      <c r="C2261">
        <v>35</v>
      </c>
      <c r="D2261" s="1" t="s">
        <v>274</v>
      </c>
      <c r="E2261" t="s">
        <v>363</v>
      </c>
      <c r="F2261" t="s">
        <v>33</v>
      </c>
      <c r="H2261" t="s">
        <v>168</v>
      </c>
      <c r="I2261">
        <v>0.4</v>
      </c>
      <c r="J2261" t="s">
        <v>252</v>
      </c>
    </row>
    <row r="2262" spans="1:10">
      <c r="A2262">
        <f t="shared" si="35"/>
        <v>162</v>
      </c>
      <c r="B2262" t="str">
        <f>VLOOKUP(C2262,[1]meren!$A$2:$B$395,2)</f>
        <v>Wolderwijd / Nuldernauw</v>
      </c>
      <c r="C2262">
        <v>35</v>
      </c>
      <c r="D2262" s="1" t="s">
        <v>274</v>
      </c>
      <c r="E2262" t="s">
        <v>363</v>
      </c>
      <c r="F2262" t="s">
        <v>16</v>
      </c>
      <c r="H2262" t="s">
        <v>168</v>
      </c>
      <c r="I2262">
        <v>0.6</v>
      </c>
      <c r="J2262" t="s">
        <v>252</v>
      </c>
    </row>
    <row r="2263" spans="1:10">
      <c r="A2263">
        <f t="shared" si="35"/>
        <v>162</v>
      </c>
      <c r="B2263" t="str">
        <f>VLOOKUP(C2263,[1]meren!$A$2:$B$395,2)</f>
        <v>Wolderwijd / Nuldernauw</v>
      </c>
      <c r="C2263">
        <v>35</v>
      </c>
      <c r="D2263" s="1" t="s">
        <v>274</v>
      </c>
      <c r="E2263" t="s">
        <v>363</v>
      </c>
      <c r="F2263" t="s">
        <v>11</v>
      </c>
      <c r="H2263" t="s">
        <v>168</v>
      </c>
      <c r="I2263">
        <v>5.5</v>
      </c>
      <c r="J2263" t="s">
        <v>252</v>
      </c>
    </row>
    <row r="2264" spans="1:10">
      <c r="A2264">
        <f t="shared" si="35"/>
        <v>162</v>
      </c>
      <c r="B2264" t="str">
        <f>VLOOKUP(C2264,[1]meren!$A$2:$B$395,2)</f>
        <v>Wolderwijd / Nuldernauw</v>
      </c>
      <c r="C2264">
        <v>35</v>
      </c>
      <c r="D2264" s="1" t="s">
        <v>274</v>
      </c>
      <c r="E2264" t="s">
        <v>363</v>
      </c>
      <c r="F2264" t="s">
        <v>18</v>
      </c>
      <c r="H2264" t="s">
        <v>168</v>
      </c>
      <c r="I2264">
        <v>0</v>
      </c>
      <c r="J2264" t="s">
        <v>252</v>
      </c>
    </row>
    <row r="2265" spans="1:10">
      <c r="A2265">
        <f t="shared" si="35"/>
        <v>162</v>
      </c>
      <c r="B2265" t="str">
        <f>VLOOKUP(C2265,[1]meren!$A$2:$B$395,2)</f>
        <v>Wolderwijd / Nuldernauw</v>
      </c>
      <c r="C2265">
        <v>35</v>
      </c>
      <c r="D2265" s="1" t="s">
        <v>274</v>
      </c>
      <c r="E2265" t="s">
        <v>363</v>
      </c>
      <c r="F2265" t="s">
        <v>49</v>
      </c>
      <c r="H2265" t="s">
        <v>168</v>
      </c>
      <c r="I2265">
        <v>0</v>
      </c>
      <c r="J2265" t="s">
        <v>252</v>
      </c>
    </row>
    <row r="2266" spans="1:10">
      <c r="A2266">
        <f t="shared" si="35"/>
        <v>162</v>
      </c>
      <c r="B2266" t="str">
        <f>VLOOKUP(C2266,[1]meren!$A$2:$B$395,2)</f>
        <v>Wolderwijd / Nuldernauw</v>
      </c>
      <c r="C2266">
        <v>35</v>
      </c>
      <c r="D2266" s="1" t="s">
        <v>274</v>
      </c>
      <c r="E2266" t="s">
        <v>363</v>
      </c>
      <c r="F2266" t="s">
        <v>12</v>
      </c>
      <c r="H2266" t="s">
        <v>168</v>
      </c>
      <c r="I2266">
        <v>0.7</v>
      </c>
      <c r="J2266" t="s">
        <v>252</v>
      </c>
    </row>
    <row r="2267" spans="1:10">
      <c r="A2267">
        <f t="shared" si="35"/>
        <v>162</v>
      </c>
      <c r="B2267" t="str">
        <f>VLOOKUP(C2267,[1]meren!$A$2:$B$395,2)</f>
        <v>Wolderwijd / Nuldernauw</v>
      </c>
      <c r="C2267">
        <v>35</v>
      </c>
      <c r="D2267" s="1" t="s">
        <v>274</v>
      </c>
      <c r="E2267" t="s">
        <v>363</v>
      </c>
      <c r="F2267" t="s">
        <v>17</v>
      </c>
      <c r="H2267" t="s">
        <v>168</v>
      </c>
      <c r="I2267">
        <v>1.1000000000000001</v>
      </c>
      <c r="J2267" t="s">
        <v>252</v>
      </c>
    </row>
    <row r="2268" spans="1:10">
      <c r="A2268">
        <f t="shared" si="35"/>
        <v>162</v>
      </c>
      <c r="B2268" t="str">
        <f>VLOOKUP(C2268,[1]meren!$A$2:$B$395,2)</f>
        <v>Wolderwijd / Nuldernauw</v>
      </c>
      <c r="C2268">
        <v>35</v>
      </c>
      <c r="D2268" s="1" t="s">
        <v>274</v>
      </c>
      <c r="E2268" t="s">
        <v>363</v>
      </c>
      <c r="F2268" t="s">
        <v>15</v>
      </c>
      <c r="H2268" t="s">
        <v>168</v>
      </c>
      <c r="I2268">
        <v>0</v>
      </c>
      <c r="J2268" t="s">
        <v>252</v>
      </c>
    </row>
    <row r="2269" spans="1:10">
      <c r="A2269">
        <f t="shared" si="35"/>
        <v>162</v>
      </c>
      <c r="B2269" t="str">
        <f>VLOOKUP(C2269,[1]meren!$A$2:$B$395,2)</f>
        <v>Wolderwijd / Nuldernauw</v>
      </c>
      <c r="C2269">
        <v>35</v>
      </c>
      <c r="D2269" s="1" t="s">
        <v>274</v>
      </c>
      <c r="E2269" t="s">
        <v>363</v>
      </c>
      <c r="F2269" t="s">
        <v>6</v>
      </c>
      <c r="H2269" t="s">
        <v>168</v>
      </c>
      <c r="I2269">
        <v>0</v>
      </c>
      <c r="J2269" t="s">
        <v>252</v>
      </c>
    </row>
    <row r="2270" spans="1:10">
      <c r="A2270">
        <f t="shared" si="35"/>
        <v>162</v>
      </c>
      <c r="B2270" t="str">
        <f>VLOOKUP(C2270,[1]meren!$A$2:$B$395,2)</f>
        <v>Wolderwijd / Nuldernauw</v>
      </c>
      <c r="C2270">
        <v>35</v>
      </c>
      <c r="D2270" s="1" t="s">
        <v>275</v>
      </c>
      <c r="E2270" t="s">
        <v>363</v>
      </c>
      <c r="F2270" t="s">
        <v>7</v>
      </c>
      <c r="H2270" t="s">
        <v>168</v>
      </c>
      <c r="I2270">
        <v>15</v>
      </c>
      <c r="J2270" t="s">
        <v>252</v>
      </c>
    </row>
    <row r="2271" spans="1:10">
      <c r="A2271">
        <f t="shared" si="35"/>
        <v>162</v>
      </c>
      <c r="B2271" t="str">
        <f>VLOOKUP(C2271,[1]meren!$A$2:$B$395,2)</f>
        <v>Wolderwijd / Nuldernauw</v>
      </c>
      <c r="C2271">
        <v>35</v>
      </c>
      <c r="D2271" s="1" t="s">
        <v>275</v>
      </c>
      <c r="E2271" t="s">
        <v>363</v>
      </c>
      <c r="F2271" t="s">
        <v>27</v>
      </c>
      <c r="H2271" t="s">
        <v>168</v>
      </c>
      <c r="I2271">
        <v>0</v>
      </c>
      <c r="J2271" t="s">
        <v>252</v>
      </c>
    </row>
    <row r="2272" spans="1:10">
      <c r="A2272">
        <f t="shared" si="35"/>
        <v>162</v>
      </c>
      <c r="B2272" t="str">
        <f>VLOOKUP(C2272,[1]meren!$A$2:$B$395,2)</f>
        <v>Wolderwijd / Nuldernauw</v>
      </c>
      <c r="C2272">
        <v>35</v>
      </c>
      <c r="D2272" s="1" t="s">
        <v>275</v>
      </c>
      <c r="E2272" t="s">
        <v>363</v>
      </c>
      <c r="F2272" t="s">
        <v>9</v>
      </c>
      <c r="H2272" t="s">
        <v>168</v>
      </c>
      <c r="I2272">
        <v>10.9</v>
      </c>
      <c r="J2272" t="s">
        <v>252</v>
      </c>
    </row>
    <row r="2273" spans="1:10">
      <c r="A2273">
        <f t="shared" si="35"/>
        <v>162</v>
      </c>
      <c r="B2273" t="str">
        <f>VLOOKUP(C2273,[1]meren!$A$2:$B$395,2)</f>
        <v>Wolderwijd / Nuldernauw</v>
      </c>
      <c r="C2273">
        <v>35</v>
      </c>
      <c r="D2273" s="1" t="s">
        <v>275</v>
      </c>
      <c r="E2273" t="s">
        <v>363</v>
      </c>
      <c r="F2273" t="s">
        <v>8</v>
      </c>
      <c r="H2273" t="s">
        <v>168</v>
      </c>
      <c r="I2273">
        <v>6.8000000000000007</v>
      </c>
      <c r="J2273" t="s">
        <v>252</v>
      </c>
    </row>
    <row r="2274" spans="1:10">
      <c r="A2274">
        <f t="shared" si="35"/>
        <v>162</v>
      </c>
      <c r="B2274" t="str">
        <f>VLOOKUP(C2274,[1]meren!$A$2:$B$395,2)</f>
        <v>Wolderwijd / Nuldernauw</v>
      </c>
      <c r="C2274">
        <v>35</v>
      </c>
      <c r="D2274" s="1" t="s">
        <v>275</v>
      </c>
      <c r="E2274" t="s">
        <v>363</v>
      </c>
      <c r="F2274" t="s">
        <v>10</v>
      </c>
      <c r="H2274" t="s">
        <v>168</v>
      </c>
      <c r="I2274">
        <v>22.299999999999997</v>
      </c>
      <c r="J2274" t="s">
        <v>252</v>
      </c>
    </row>
    <row r="2275" spans="1:10">
      <c r="A2275">
        <f t="shared" si="35"/>
        <v>162</v>
      </c>
      <c r="B2275" t="str">
        <f>VLOOKUP(C2275,[1]meren!$A$2:$B$395,2)</f>
        <v>Wolderwijd / Nuldernauw</v>
      </c>
      <c r="C2275">
        <v>35</v>
      </c>
      <c r="D2275" s="1" t="s">
        <v>275</v>
      </c>
      <c r="E2275" t="s">
        <v>363</v>
      </c>
      <c r="F2275" t="s">
        <v>31</v>
      </c>
      <c r="H2275" t="s">
        <v>168</v>
      </c>
      <c r="I2275">
        <v>0.1</v>
      </c>
      <c r="J2275" t="s">
        <v>252</v>
      </c>
    </row>
    <row r="2276" spans="1:10">
      <c r="A2276">
        <f t="shared" si="35"/>
        <v>162</v>
      </c>
      <c r="B2276" t="str">
        <f>VLOOKUP(C2276,[1]meren!$A$2:$B$395,2)</f>
        <v>Wolderwijd / Nuldernauw</v>
      </c>
      <c r="C2276">
        <v>35</v>
      </c>
      <c r="D2276" s="1" t="s">
        <v>275</v>
      </c>
      <c r="E2276" t="s">
        <v>363</v>
      </c>
      <c r="F2276" t="s">
        <v>47</v>
      </c>
      <c r="H2276" t="s">
        <v>168</v>
      </c>
      <c r="I2276">
        <v>0</v>
      </c>
      <c r="J2276" t="s">
        <v>252</v>
      </c>
    </row>
    <row r="2277" spans="1:10">
      <c r="A2277">
        <f t="shared" si="35"/>
        <v>162</v>
      </c>
      <c r="B2277" t="str">
        <f>VLOOKUP(C2277,[1]meren!$A$2:$B$395,2)</f>
        <v>Wolderwijd / Nuldernauw</v>
      </c>
      <c r="C2277">
        <v>35</v>
      </c>
      <c r="D2277" s="1" t="s">
        <v>275</v>
      </c>
      <c r="E2277" t="s">
        <v>363</v>
      </c>
      <c r="F2277" t="s">
        <v>14</v>
      </c>
      <c r="H2277" t="s">
        <v>168</v>
      </c>
      <c r="I2277">
        <v>0.3</v>
      </c>
      <c r="J2277" t="s">
        <v>252</v>
      </c>
    </row>
    <row r="2278" spans="1:10">
      <c r="A2278">
        <f t="shared" si="35"/>
        <v>162</v>
      </c>
      <c r="B2278" t="str">
        <f>VLOOKUP(C2278,[1]meren!$A$2:$B$395,2)</f>
        <v>Wolderwijd / Nuldernauw</v>
      </c>
      <c r="C2278">
        <v>35</v>
      </c>
      <c r="D2278" s="1" t="s">
        <v>275</v>
      </c>
      <c r="E2278" t="s">
        <v>363</v>
      </c>
      <c r="F2278" t="s">
        <v>33</v>
      </c>
      <c r="H2278" t="s">
        <v>168</v>
      </c>
      <c r="I2278">
        <v>0.2</v>
      </c>
      <c r="J2278" t="s">
        <v>252</v>
      </c>
    </row>
    <row r="2279" spans="1:10">
      <c r="A2279">
        <f t="shared" si="35"/>
        <v>162</v>
      </c>
      <c r="B2279" t="str">
        <f>VLOOKUP(C2279,[1]meren!$A$2:$B$395,2)</f>
        <v>Wolderwijd / Nuldernauw</v>
      </c>
      <c r="C2279">
        <v>35</v>
      </c>
      <c r="D2279" s="1" t="s">
        <v>275</v>
      </c>
      <c r="E2279" t="s">
        <v>363</v>
      </c>
      <c r="F2279" t="s">
        <v>16</v>
      </c>
      <c r="H2279" t="s">
        <v>168</v>
      </c>
      <c r="I2279">
        <v>0.1</v>
      </c>
      <c r="J2279" t="s">
        <v>252</v>
      </c>
    </row>
    <row r="2280" spans="1:10">
      <c r="A2280">
        <f t="shared" si="35"/>
        <v>162</v>
      </c>
      <c r="B2280" t="str">
        <f>VLOOKUP(C2280,[1]meren!$A$2:$B$395,2)</f>
        <v>Wolderwijd / Nuldernauw</v>
      </c>
      <c r="C2280">
        <v>35</v>
      </c>
      <c r="D2280" s="1" t="s">
        <v>275</v>
      </c>
      <c r="E2280" t="s">
        <v>363</v>
      </c>
      <c r="F2280" t="s">
        <v>11</v>
      </c>
      <c r="H2280" t="s">
        <v>168</v>
      </c>
      <c r="I2280">
        <v>4.5</v>
      </c>
      <c r="J2280" t="s">
        <v>252</v>
      </c>
    </row>
    <row r="2281" spans="1:10">
      <c r="A2281">
        <f t="shared" si="35"/>
        <v>162</v>
      </c>
      <c r="B2281" t="str">
        <f>VLOOKUP(C2281,[1]meren!$A$2:$B$395,2)</f>
        <v>Wolderwijd / Nuldernauw</v>
      </c>
      <c r="C2281">
        <v>35</v>
      </c>
      <c r="D2281" s="1" t="s">
        <v>275</v>
      </c>
      <c r="E2281" t="s">
        <v>363</v>
      </c>
      <c r="F2281" t="s">
        <v>18</v>
      </c>
      <c r="H2281" t="s">
        <v>168</v>
      </c>
      <c r="I2281">
        <v>0</v>
      </c>
      <c r="J2281" t="s">
        <v>252</v>
      </c>
    </row>
    <row r="2282" spans="1:10">
      <c r="A2282">
        <f t="shared" si="35"/>
        <v>162</v>
      </c>
      <c r="B2282" t="str">
        <f>VLOOKUP(C2282,[1]meren!$A$2:$B$395,2)</f>
        <v>Wolderwijd / Nuldernauw</v>
      </c>
      <c r="C2282">
        <v>35</v>
      </c>
      <c r="D2282" s="1" t="s">
        <v>275</v>
      </c>
      <c r="E2282" t="s">
        <v>363</v>
      </c>
      <c r="F2282" t="s">
        <v>49</v>
      </c>
      <c r="H2282" t="s">
        <v>168</v>
      </c>
      <c r="I2282">
        <v>0</v>
      </c>
      <c r="J2282" t="s">
        <v>252</v>
      </c>
    </row>
    <row r="2283" spans="1:10">
      <c r="A2283">
        <f t="shared" si="35"/>
        <v>162</v>
      </c>
      <c r="B2283" t="str">
        <f>VLOOKUP(C2283,[1]meren!$A$2:$B$395,2)</f>
        <v>Wolderwijd / Nuldernauw</v>
      </c>
      <c r="C2283">
        <v>35</v>
      </c>
      <c r="D2283" s="1" t="s">
        <v>275</v>
      </c>
      <c r="E2283" t="s">
        <v>363</v>
      </c>
      <c r="F2283" t="s">
        <v>12</v>
      </c>
      <c r="H2283" t="s">
        <v>168</v>
      </c>
      <c r="I2283">
        <v>0.1</v>
      </c>
      <c r="J2283" t="s">
        <v>252</v>
      </c>
    </row>
    <row r="2284" spans="1:10">
      <c r="A2284">
        <f t="shared" si="35"/>
        <v>162</v>
      </c>
      <c r="B2284" t="str">
        <f>VLOOKUP(C2284,[1]meren!$A$2:$B$395,2)</f>
        <v>Wolderwijd / Nuldernauw</v>
      </c>
      <c r="C2284">
        <v>35</v>
      </c>
      <c r="D2284" s="1" t="s">
        <v>275</v>
      </c>
      <c r="E2284" t="s">
        <v>363</v>
      </c>
      <c r="F2284" t="s">
        <v>17</v>
      </c>
      <c r="H2284" t="s">
        <v>168</v>
      </c>
      <c r="I2284">
        <v>0.6</v>
      </c>
      <c r="J2284" t="s">
        <v>252</v>
      </c>
    </row>
    <row r="2285" spans="1:10">
      <c r="A2285">
        <f t="shared" si="35"/>
        <v>162</v>
      </c>
      <c r="B2285" t="str">
        <f>VLOOKUP(C2285,[1]meren!$A$2:$B$395,2)</f>
        <v>Wolderwijd / Nuldernauw</v>
      </c>
      <c r="C2285">
        <v>35</v>
      </c>
      <c r="D2285" s="1" t="s">
        <v>275</v>
      </c>
      <c r="E2285" t="s">
        <v>363</v>
      </c>
      <c r="F2285" t="s">
        <v>15</v>
      </c>
      <c r="H2285" t="s">
        <v>168</v>
      </c>
      <c r="I2285">
        <v>0</v>
      </c>
      <c r="J2285" t="s">
        <v>252</v>
      </c>
    </row>
    <row r="2286" spans="1:10">
      <c r="A2286">
        <f t="shared" si="35"/>
        <v>162</v>
      </c>
      <c r="B2286" t="str">
        <f>VLOOKUP(C2286,[1]meren!$A$2:$B$395,2)</f>
        <v>Wolderwijd / Nuldernauw</v>
      </c>
      <c r="C2286">
        <v>35</v>
      </c>
      <c r="D2286" s="1" t="s">
        <v>275</v>
      </c>
      <c r="E2286" t="s">
        <v>363</v>
      </c>
      <c r="F2286" t="s">
        <v>50</v>
      </c>
      <c r="H2286" t="s">
        <v>168</v>
      </c>
      <c r="I2286">
        <v>0</v>
      </c>
      <c r="J2286" t="s">
        <v>252</v>
      </c>
    </row>
    <row r="2287" spans="1:10">
      <c r="A2287">
        <f t="shared" si="35"/>
        <v>162</v>
      </c>
      <c r="B2287" t="str">
        <f>VLOOKUP(C2287,[1]meren!$A$2:$B$395,2)</f>
        <v>Wolderwijd / Nuldernauw</v>
      </c>
      <c r="C2287">
        <v>35</v>
      </c>
      <c r="D2287" s="1" t="s">
        <v>275</v>
      </c>
      <c r="E2287" t="s">
        <v>363</v>
      </c>
      <c r="F2287" t="s">
        <v>6</v>
      </c>
      <c r="H2287" t="s">
        <v>168</v>
      </c>
      <c r="I2287">
        <v>0</v>
      </c>
      <c r="J2287" t="s">
        <v>252</v>
      </c>
    </row>
    <row r="2288" spans="1:10">
      <c r="A2288">
        <f t="shared" si="35"/>
        <v>162</v>
      </c>
      <c r="B2288" t="str">
        <f>VLOOKUP(C2288,[1]meren!$A$2:$B$395,2)</f>
        <v>Wolderwijd / Nuldernauw</v>
      </c>
      <c r="C2288">
        <v>35</v>
      </c>
      <c r="D2288" s="1" t="s">
        <v>276</v>
      </c>
      <c r="E2288" t="s">
        <v>363</v>
      </c>
      <c r="F2288" t="s">
        <v>7</v>
      </c>
      <c r="H2288" t="s">
        <v>168</v>
      </c>
      <c r="I2288">
        <v>15</v>
      </c>
      <c r="J2288" t="s">
        <v>252</v>
      </c>
    </row>
    <row r="2289" spans="1:10">
      <c r="A2289">
        <f t="shared" si="35"/>
        <v>162</v>
      </c>
      <c r="B2289" t="str">
        <f>VLOOKUP(C2289,[1]meren!$A$2:$B$395,2)</f>
        <v>Wolderwijd / Nuldernauw</v>
      </c>
      <c r="C2289">
        <v>35</v>
      </c>
      <c r="D2289" s="1" t="s">
        <v>276</v>
      </c>
      <c r="E2289" t="s">
        <v>363</v>
      </c>
      <c r="F2289" t="s">
        <v>9</v>
      </c>
      <c r="H2289" t="s">
        <v>168</v>
      </c>
      <c r="I2289">
        <v>12</v>
      </c>
      <c r="J2289" t="s">
        <v>252</v>
      </c>
    </row>
    <row r="2290" spans="1:10">
      <c r="A2290">
        <f t="shared" si="35"/>
        <v>162</v>
      </c>
      <c r="B2290" t="str">
        <f>VLOOKUP(C2290,[1]meren!$A$2:$B$395,2)</f>
        <v>Wolderwijd / Nuldernauw</v>
      </c>
      <c r="C2290">
        <v>35</v>
      </c>
      <c r="D2290" s="1" t="s">
        <v>276</v>
      </c>
      <c r="E2290" t="s">
        <v>363</v>
      </c>
      <c r="F2290" t="s">
        <v>8</v>
      </c>
      <c r="H2290" t="s">
        <v>168</v>
      </c>
      <c r="I2290">
        <v>17</v>
      </c>
      <c r="J2290" t="s">
        <v>252</v>
      </c>
    </row>
    <row r="2291" spans="1:10">
      <c r="A2291">
        <f t="shared" si="35"/>
        <v>162</v>
      </c>
      <c r="B2291" t="str">
        <f>VLOOKUP(C2291,[1]meren!$A$2:$B$395,2)</f>
        <v>Wolderwijd / Nuldernauw</v>
      </c>
      <c r="C2291">
        <v>35</v>
      </c>
      <c r="D2291" s="1" t="s">
        <v>276</v>
      </c>
      <c r="E2291" t="s">
        <v>363</v>
      </c>
      <c r="F2291" t="s">
        <v>10</v>
      </c>
      <c r="H2291" t="s">
        <v>168</v>
      </c>
      <c r="I2291">
        <v>48.2</v>
      </c>
      <c r="J2291" t="s">
        <v>252</v>
      </c>
    </row>
    <row r="2292" spans="1:10">
      <c r="A2292">
        <f t="shared" si="35"/>
        <v>162</v>
      </c>
      <c r="B2292" t="str">
        <f>VLOOKUP(C2292,[1]meren!$A$2:$B$395,2)</f>
        <v>Wolderwijd / Nuldernauw</v>
      </c>
      <c r="C2292">
        <v>35</v>
      </c>
      <c r="D2292" s="1" t="s">
        <v>276</v>
      </c>
      <c r="E2292" t="s">
        <v>363</v>
      </c>
      <c r="F2292" t="s">
        <v>31</v>
      </c>
      <c r="H2292" t="s">
        <v>168</v>
      </c>
      <c r="I2292">
        <v>0.7</v>
      </c>
      <c r="J2292" t="s">
        <v>252</v>
      </c>
    </row>
    <row r="2293" spans="1:10">
      <c r="A2293">
        <f t="shared" si="35"/>
        <v>162</v>
      </c>
      <c r="B2293" t="str">
        <f>VLOOKUP(C2293,[1]meren!$A$2:$B$395,2)</f>
        <v>Wolderwijd / Nuldernauw</v>
      </c>
      <c r="C2293">
        <v>35</v>
      </c>
      <c r="D2293" s="1" t="s">
        <v>276</v>
      </c>
      <c r="E2293" t="s">
        <v>363</v>
      </c>
      <c r="F2293" t="s">
        <v>47</v>
      </c>
      <c r="H2293" t="s">
        <v>168</v>
      </c>
      <c r="I2293">
        <v>0</v>
      </c>
      <c r="J2293" t="s">
        <v>252</v>
      </c>
    </row>
    <row r="2294" spans="1:10">
      <c r="A2294">
        <f t="shared" si="35"/>
        <v>162</v>
      </c>
      <c r="B2294" t="str">
        <f>VLOOKUP(C2294,[1]meren!$A$2:$B$395,2)</f>
        <v>Wolderwijd / Nuldernauw</v>
      </c>
      <c r="C2294">
        <v>35</v>
      </c>
      <c r="D2294" s="1" t="s">
        <v>276</v>
      </c>
      <c r="E2294" t="s">
        <v>363</v>
      </c>
      <c r="F2294" t="s">
        <v>14</v>
      </c>
      <c r="H2294" t="s">
        <v>168</v>
      </c>
      <c r="I2294">
        <v>0.1</v>
      </c>
      <c r="J2294" t="s">
        <v>252</v>
      </c>
    </row>
    <row r="2295" spans="1:10">
      <c r="A2295">
        <f t="shared" si="35"/>
        <v>162</v>
      </c>
      <c r="B2295" t="str">
        <f>VLOOKUP(C2295,[1]meren!$A$2:$B$395,2)</f>
        <v>Wolderwijd / Nuldernauw</v>
      </c>
      <c r="C2295">
        <v>35</v>
      </c>
      <c r="D2295" s="1" t="s">
        <v>276</v>
      </c>
      <c r="E2295" t="s">
        <v>363</v>
      </c>
      <c r="F2295" t="s">
        <v>33</v>
      </c>
      <c r="H2295" t="s">
        <v>168</v>
      </c>
      <c r="I2295">
        <v>0.2</v>
      </c>
      <c r="J2295" t="s">
        <v>252</v>
      </c>
    </row>
    <row r="2296" spans="1:10">
      <c r="A2296">
        <f t="shared" si="35"/>
        <v>162</v>
      </c>
      <c r="B2296" t="str">
        <f>VLOOKUP(C2296,[1]meren!$A$2:$B$395,2)</f>
        <v>Wolderwijd / Nuldernauw</v>
      </c>
      <c r="C2296">
        <v>35</v>
      </c>
      <c r="D2296" s="1" t="s">
        <v>276</v>
      </c>
      <c r="E2296" t="s">
        <v>363</v>
      </c>
      <c r="F2296" t="s">
        <v>16</v>
      </c>
      <c r="H2296" t="s">
        <v>168</v>
      </c>
      <c r="I2296">
        <v>1.3</v>
      </c>
      <c r="J2296" t="s">
        <v>252</v>
      </c>
    </row>
    <row r="2297" spans="1:10">
      <c r="A2297">
        <f t="shared" si="35"/>
        <v>162</v>
      </c>
      <c r="B2297" t="str">
        <f>VLOOKUP(C2297,[1]meren!$A$2:$B$395,2)</f>
        <v>Wolderwijd / Nuldernauw</v>
      </c>
      <c r="C2297">
        <v>35</v>
      </c>
      <c r="D2297" s="1" t="s">
        <v>276</v>
      </c>
      <c r="E2297" t="s">
        <v>363</v>
      </c>
      <c r="F2297" t="s">
        <v>280</v>
      </c>
      <c r="H2297" t="s">
        <v>168</v>
      </c>
      <c r="I2297">
        <v>0.1</v>
      </c>
      <c r="J2297" t="s">
        <v>252</v>
      </c>
    </row>
    <row r="2298" spans="1:10">
      <c r="A2298">
        <f t="shared" si="35"/>
        <v>162</v>
      </c>
      <c r="B2298" t="str">
        <f>VLOOKUP(C2298,[1]meren!$A$2:$B$395,2)</f>
        <v>Wolderwijd / Nuldernauw</v>
      </c>
      <c r="C2298">
        <v>35</v>
      </c>
      <c r="D2298" s="1" t="s">
        <v>276</v>
      </c>
      <c r="E2298" t="s">
        <v>363</v>
      </c>
      <c r="F2298" t="s">
        <v>11</v>
      </c>
      <c r="H2298" t="s">
        <v>168</v>
      </c>
      <c r="I2298">
        <v>4.7</v>
      </c>
      <c r="J2298" t="s">
        <v>252</v>
      </c>
    </row>
    <row r="2299" spans="1:10">
      <c r="A2299">
        <f t="shared" si="35"/>
        <v>162</v>
      </c>
      <c r="B2299" t="str">
        <f>VLOOKUP(C2299,[1]meren!$A$2:$B$395,2)</f>
        <v>Wolderwijd / Nuldernauw</v>
      </c>
      <c r="C2299">
        <v>35</v>
      </c>
      <c r="D2299" s="1" t="s">
        <v>276</v>
      </c>
      <c r="E2299" t="s">
        <v>363</v>
      </c>
      <c r="F2299" t="s">
        <v>18</v>
      </c>
      <c r="H2299" t="s">
        <v>168</v>
      </c>
      <c r="I2299">
        <v>0</v>
      </c>
      <c r="J2299" t="s">
        <v>252</v>
      </c>
    </row>
    <row r="2300" spans="1:10">
      <c r="A2300">
        <f t="shared" si="35"/>
        <v>162</v>
      </c>
      <c r="B2300" t="str">
        <f>VLOOKUP(C2300,[1]meren!$A$2:$B$395,2)</f>
        <v>Wolderwijd / Nuldernauw</v>
      </c>
      <c r="C2300">
        <v>35</v>
      </c>
      <c r="D2300" s="1" t="s">
        <v>276</v>
      </c>
      <c r="E2300" t="s">
        <v>363</v>
      </c>
      <c r="F2300" t="s">
        <v>49</v>
      </c>
      <c r="H2300" t="s">
        <v>168</v>
      </c>
      <c r="I2300">
        <v>0</v>
      </c>
      <c r="J2300" t="s">
        <v>252</v>
      </c>
    </row>
    <row r="2301" spans="1:10">
      <c r="A2301">
        <f t="shared" si="35"/>
        <v>162</v>
      </c>
      <c r="B2301" t="str">
        <f>VLOOKUP(C2301,[1]meren!$A$2:$B$395,2)</f>
        <v>Wolderwijd / Nuldernauw</v>
      </c>
      <c r="C2301">
        <v>35</v>
      </c>
      <c r="D2301" s="1" t="s">
        <v>276</v>
      </c>
      <c r="E2301" t="s">
        <v>363</v>
      </c>
      <c r="F2301" t="s">
        <v>12</v>
      </c>
      <c r="H2301" t="s">
        <v>168</v>
      </c>
      <c r="I2301">
        <v>0.7</v>
      </c>
      <c r="J2301" t="s">
        <v>252</v>
      </c>
    </row>
    <row r="2302" spans="1:10">
      <c r="A2302">
        <f t="shared" si="35"/>
        <v>162</v>
      </c>
      <c r="B2302" t="str">
        <f>VLOOKUP(C2302,[1]meren!$A$2:$B$395,2)</f>
        <v>Wolderwijd / Nuldernauw</v>
      </c>
      <c r="C2302">
        <v>35</v>
      </c>
      <c r="D2302" s="1" t="s">
        <v>276</v>
      </c>
      <c r="E2302" t="s">
        <v>363</v>
      </c>
      <c r="F2302" t="s">
        <v>17</v>
      </c>
      <c r="H2302" t="s">
        <v>168</v>
      </c>
      <c r="I2302">
        <v>2.4</v>
      </c>
      <c r="J2302" t="s">
        <v>252</v>
      </c>
    </row>
    <row r="2303" spans="1:10">
      <c r="A2303">
        <f t="shared" si="35"/>
        <v>162</v>
      </c>
      <c r="B2303" t="str">
        <f>VLOOKUP(C2303,[1]meren!$A$2:$B$395,2)</f>
        <v>Wolderwijd / Nuldernauw</v>
      </c>
      <c r="C2303">
        <v>35</v>
      </c>
      <c r="D2303" s="1" t="s">
        <v>276</v>
      </c>
      <c r="E2303" t="s">
        <v>363</v>
      </c>
      <c r="F2303" t="s">
        <v>15</v>
      </c>
      <c r="H2303" t="s">
        <v>168</v>
      </c>
      <c r="I2303">
        <v>0</v>
      </c>
      <c r="J2303" t="s">
        <v>252</v>
      </c>
    </row>
    <row r="2304" spans="1:10">
      <c r="A2304">
        <f t="shared" si="35"/>
        <v>162</v>
      </c>
      <c r="B2304" t="str">
        <f>VLOOKUP(C2304,[1]meren!$A$2:$B$395,2)</f>
        <v>Wolderwijd / Nuldernauw</v>
      </c>
      <c r="C2304">
        <v>35</v>
      </c>
      <c r="D2304" s="1" t="s">
        <v>276</v>
      </c>
      <c r="E2304" t="s">
        <v>363</v>
      </c>
      <c r="F2304" t="s">
        <v>50</v>
      </c>
      <c r="H2304" t="s">
        <v>168</v>
      </c>
      <c r="I2304">
        <v>0</v>
      </c>
      <c r="J2304" t="s">
        <v>252</v>
      </c>
    </row>
    <row r="2305" spans="1:10">
      <c r="A2305">
        <f t="shared" si="35"/>
        <v>162</v>
      </c>
      <c r="B2305" t="str">
        <f>VLOOKUP(C2305,[1]meren!$A$2:$B$395,2)</f>
        <v>Wolderwijd / Nuldernauw</v>
      </c>
      <c r="C2305">
        <v>35</v>
      </c>
      <c r="D2305" s="1" t="s">
        <v>276</v>
      </c>
      <c r="E2305" t="s">
        <v>363</v>
      </c>
      <c r="F2305" t="s">
        <v>6</v>
      </c>
      <c r="H2305" t="s">
        <v>168</v>
      </c>
      <c r="I2305">
        <v>0</v>
      </c>
      <c r="J2305" t="s">
        <v>252</v>
      </c>
    </row>
    <row r="2306" spans="1:10">
      <c r="A2306">
        <f t="shared" si="35"/>
        <v>162</v>
      </c>
      <c r="B2306" t="str">
        <f>VLOOKUP(C2306,[1]meren!$A$2:$B$395,2)</f>
        <v>Wolderwijd / Nuldernauw</v>
      </c>
      <c r="C2306">
        <v>35</v>
      </c>
      <c r="D2306" s="1" t="s">
        <v>277</v>
      </c>
      <c r="E2306" t="s">
        <v>363</v>
      </c>
      <c r="F2306" t="s">
        <v>7</v>
      </c>
      <c r="H2306" t="s">
        <v>168</v>
      </c>
      <c r="I2306">
        <v>15</v>
      </c>
      <c r="J2306" t="s">
        <v>252</v>
      </c>
    </row>
    <row r="2307" spans="1:10">
      <c r="A2307">
        <f t="shared" si="35"/>
        <v>162</v>
      </c>
      <c r="B2307" t="str">
        <f>VLOOKUP(C2307,[1]meren!$A$2:$B$395,2)</f>
        <v>Wolderwijd / Nuldernauw</v>
      </c>
      <c r="C2307">
        <v>35</v>
      </c>
      <c r="D2307" s="1" t="s">
        <v>277</v>
      </c>
      <c r="E2307" t="s">
        <v>363</v>
      </c>
      <c r="F2307" t="s">
        <v>27</v>
      </c>
      <c r="H2307" t="s">
        <v>168</v>
      </c>
      <c r="I2307">
        <v>0</v>
      </c>
      <c r="J2307" t="s">
        <v>252</v>
      </c>
    </row>
    <row r="2308" spans="1:10">
      <c r="A2308">
        <f t="shared" ref="A2308:A2371" si="36">IF(B2308=B2307,A2307,A2307+1)</f>
        <v>162</v>
      </c>
      <c r="B2308" t="str">
        <f>VLOOKUP(C2308,[1]meren!$A$2:$B$395,2)</f>
        <v>Wolderwijd / Nuldernauw</v>
      </c>
      <c r="C2308">
        <v>35</v>
      </c>
      <c r="D2308" s="1" t="s">
        <v>277</v>
      </c>
      <c r="E2308" t="s">
        <v>363</v>
      </c>
      <c r="F2308" t="s">
        <v>9</v>
      </c>
      <c r="H2308" t="s">
        <v>168</v>
      </c>
      <c r="I2308">
        <v>7.4</v>
      </c>
      <c r="J2308" t="s">
        <v>252</v>
      </c>
    </row>
    <row r="2309" spans="1:10">
      <c r="A2309">
        <f t="shared" si="36"/>
        <v>162</v>
      </c>
      <c r="B2309" t="str">
        <f>VLOOKUP(C2309,[1]meren!$A$2:$B$395,2)</f>
        <v>Wolderwijd / Nuldernauw</v>
      </c>
      <c r="C2309">
        <v>35</v>
      </c>
      <c r="D2309" s="1" t="s">
        <v>277</v>
      </c>
      <c r="E2309" t="s">
        <v>363</v>
      </c>
      <c r="F2309" t="s">
        <v>8</v>
      </c>
      <c r="H2309" t="s">
        <v>168</v>
      </c>
      <c r="I2309">
        <v>13.100000000000001</v>
      </c>
      <c r="J2309" t="s">
        <v>252</v>
      </c>
    </row>
    <row r="2310" spans="1:10">
      <c r="A2310">
        <f t="shared" si="36"/>
        <v>162</v>
      </c>
      <c r="B2310" t="str">
        <f>VLOOKUP(C2310,[1]meren!$A$2:$B$395,2)</f>
        <v>Wolderwijd / Nuldernauw</v>
      </c>
      <c r="C2310">
        <v>35</v>
      </c>
      <c r="D2310" s="1" t="s">
        <v>277</v>
      </c>
      <c r="E2310" t="s">
        <v>363</v>
      </c>
      <c r="F2310" t="s">
        <v>10</v>
      </c>
      <c r="H2310" t="s">
        <v>168</v>
      </c>
      <c r="I2310">
        <v>29.1</v>
      </c>
      <c r="J2310" t="s">
        <v>252</v>
      </c>
    </row>
    <row r="2311" spans="1:10">
      <c r="A2311">
        <f t="shared" si="36"/>
        <v>162</v>
      </c>
      <c r="B2311" t="str">
        <f>VLOOKUP(C2311,[1]meren!$A$2:$B$395,2)</f>
        <v>Wolderwijd / Nuldernauw</v>
      </c>
      <c r="C2311">
        <v>35</v>
      </c>
      <c r="D2311" s="1" t="s">
        <v>277</v>
      </c>
      <c r="E2311" t="s">
        <v>363</v>
      </c>
      <c r="F2311" t="s">
        <v>31</v>
      </c>
      <c r="H2311" t="s">
        <v>168</v>
      </c>
      <c r="I2311">
        <v>0.1</v>
      </c>
      <c r="J2311" t="s">
        <v>252</v>
      </c>
    </row>
    <row r="2312" spans="1:10">
      <c r="A2312">
        <f t="shared" si="36"/>
        <v>162</v>
      </c>
      <c r="B2312" t="str">
        <f>VLOOKUP(C2312,[1]meren!$A$2:$B$395,2)</f>
        <v>Wolderwijd / Nuldernauw</v>
      </c>
      <c r="C2312">
        <v>35</v>
      </c>
      <c r="D2312" s="1" t="s">
        <v>277</v>
      </c>
      <c r="E2312" t="s">
        <v>363</v>
      </c>
      <c r="F2312" t="s">
        <v>47</v>
      </c>
      <c r="H2312" t="s">
        <v>168</v>
      </c>
      <c r="I2312">
        <v>0</v>
      </c>
      <c r="J2312" t="s">
        <v>252</v>
      </c>
    </row>
    <row r="2313" spans="1:10">
      <c r="A2313">
        <f t="shared" si="36"/>
        <v>162</v>
      </c>
      <c r="B2313" t="str">
        <f>VLOOKUP(C2313,[1]meren!$A$2:$B$395,2)</f>
        <v>Wolderwijd / Nuldernauw</v>
      </c>
      <c r="C2313">
        <v>35</v>
      </c>
      <c r="D2313" s="1" t="s">
        <v>277</v>
      </c>
      <c r="E2313" t="s">
        <v>363</v>
      </c>
      <c r="F2313" t="s">
        <v>14</v>
      </c>
      <c r="H2313" t="s">
        <v>168</v>
      </c>
      <c r="I2313">
        <v>0.6</v>
      </c>
      <c r="J2313" t="s">
        <v>252</v>
      </c>
    </row>
    <row r="2314" spans="1:10">
      <c r="A2314">
        <f t="shared" si="36"/>
        <v>162</v>
      </c>
      <c r="B2314" t="str">
        <f>VLOOKUP(C2314,[1]meren!$A$2:$B$395,2)</f>
        <v>Wolderwijd / Nuldernauw</v>
      </c>
      <c r="C2314">
        <v>35</v>
      </c>
      <c r="D2314" s="1" t="s">
        <v>277</v>
      </c>
      <c r="E2314" t="s">
        <v>363</v>
      </c>
      <c r="F2314" t="s">
        <v>33</v>
      </c>
      <c r="H2314" t="s">
        <v>168</v>
      </c>
      <c r="I2314">
        <v>0.5</v>
      </c>
      <c r="J2314" t="s">
        <v>252</v>
      </c>
    </row>
    <row r="2315" spans="1:10">
      <c r="A2315">
        <f t="shared" si="36"/>
        <v>162</v>
      </c>
      <c r="B2315" t="str">
        <f>VLOOKUP(C2315,[1]meren!$A$2:$B$395,2)</f>
        <v>Wolderwijd / Nuldernauw</v>
      </c>
      <c r="C2315">
        <v>35</v>
      </c>
      <c r="D2315" s="1" t="s">
        <v>277</v>
      </c>
      <c r="E2315" t="s">
        <v>363</v>
      </c>
      <c r="F2315" t="s">
        <v>16</v>
      </c>
      <c r="H2315" t="s">
        <v>168</v>
      </c>
      <c r="I2315">
        <v>1.3</v>
      </c>
      <c r="J2315" t="s">
        <v>252</v>
      </c>
    </row>
    <row r="2316" spans="1:10">
      <c r="A2316">
        <f t="shared" si="36"/>
        <v>162</v>
      </c>
      <c r="B2316" t="str">
        <f>VLOOKUP(C2316,[1]meren!$A$2:$B$395,2)</f>
        <v>Wolderwijd / Nuldernauw</v>
      </c>
      <c r="C2316">
        <v>35</v>
      </c>
      <c r="D2316" s="1" t="s">
        <v>277</v>
      </c>
      <c r="E2316" t="s">
        <v>363</v>
      </c>
      <c r="F2316" t="s">
        <v>280</v>
      </c>
      <c r="H2316" t="s">
        <v>168</v>
      </c>
      <c r="I2316">
        <v>0.2</v>
      </c>
      <c r="J2316" t="s">
        <v>252</v>
      </c>
    </row>
    <row r="2317" spans="1:10">
      <c r="A2317">
        <f t="shared" si="36"/>
        <v>162</v>
      </c>
      <c r="B2317" t="str">
        <f>VLOOKUP(C2317,[1]meren!$A$2:$B$395,2)</f>
        <v>Wolderwijd / Nuldernauw</v>
      </c>
      <c r="C2317">
        <v>35</v>
      </c>
      <c r="D2317" s="1" t="s">
        <v>277</v>
      </c>
      <c r="E2317" t="s">
        <v>363</v>
      </c>
      <c r="F2317" t="s">
        <v>11</v>
      </c>
      <c r="H2317" t="s">
        <v>168</v>
      </c>
      <c r="I2317">
        <v>1.8</v>
      </c>
      <c r="J2317" t="s">
        <v>252</v>
      </c>
    </row>
    <row r="2318" spans="1:10">
      <c r="A2318">
        <f t="shared" si="36"/>
        <v>162</v>
      </c>
      <c r="B2318" t="str">
        <f>VLOOKUP(C2318,[1]meren!$A$2:$B$395,2)</f>
        <v>Wolderwijd / Nuldernauw</v>
      </c>
      <c r="C2318">
        <v>35</v>
      </c>
      <c r="D2318" s="1" t="s">
        <v>277</v>
      </c>
      <c r="E2318" t="s">
        <v>363</v>
      </c>
      <c r="F2318" t="s">
        <v>18</v>
      </c>
      <c r="H2318" t="s">
        <v>168</v>
      </c>
      <c r="I2318">
        <v>0</v>
      </c>
      <c r="J2318" t="s">
        <v>252</v>
      </c>
    </row>
    <row r="2319" spans="1:10">
      <c r="A2319">
        <f t="shared" si="36"/>
        <v>162</v>
      </c>
      <c r="B2319" t="str">
        <f>VLOOKUP(C2319,[1]meren!$A$2:$B$395,2)</f>
        <v>Wolderwijd / Nuldernauw</v>
      </c>
      <c r="C2319">
        <v>35</v>
      </c>
      <c r="D2319" s="1" t="s">
        <v>277</v>
      </c>
      <c r="E2319" t="s">
        <v>363</v>
      </c>
      <c r="F2319" t="s">
        <v>49</v>
      </c>
      <c r="H2319" t="s">
        <v>168</v>
      </c>
      <c r="I2319">
        <v>0</v>
      </c>
      <c r="J2319" t="s">
        <v>252</v>
      </c>
    </row>
    <row r="2320" spans="1:10">
      <c r="A2320">
        <f t="shared" si="36"/>
        <v>162</v>
      </c>
      <c r="B2320" t="str">
        <f>VLOOKUP(C2320,[1]meren!$A$2:$B$395,2)</f>
        <v>Wolderwijd / Nuldernauw</v>
      </c>
      <c r="C2320">
        <v>35</v>
      </c>
      <c r="D2320" s="1" t="s">
        <v>277</v>
      </c>
      <c r="E2320" t="s">
        <v>363</v>
      </c>
      <c r="F2320" t="s">
        <v>12</v>
      </c>
      <c r="H2320" t="s">
        <v>168</v>
      </c>
      <c r="I2320">
        <v>0.5</v>
      </c>
      <c r="J2320" t="s">
        <v>252</v>
      </c>
    </row>
    <row r="2321" spans="1:10">
      <c r="A2321">
        <f t="shared" si="36"/>
        <v>162</v>
      </c>
      <c r="B2321" t="str">
        <f>VLOOKUP(C2321,[1]meren!$A$2:$B$395,2)</f>
        <v>Wolderwijd / Nuldernauw</v>
      </c>
      <c r="C2321">
        <v>35</v>
      </c>
      <c r="D2321" s="1" t="s">
        <v>277</v>
      </c>
      <c r="E2321" t="s">
        <v>363</v>
      </c>
      <c r="F2321" t="s">
        <v>17</v>
      </c>
      <c r="H2321" t="s">
        <v>168</v>
      </c>
      <c r="I2321">
        <v>1.4</v>
      </c>
      <c r="J2321" t="s">
        <v>252</v>
      </c>
    </row>
    <row r="2322" spans="1:10">
      <c r="A2322">
        <f t="shared" si="36"/>
        <v>162</v>
      </c>
      <c r="B2322" t="str">
        <f>VLOOKUP(C2322,[1]meren!$A$2:$B$395,2)</f>
        <v>Wolderwijd / Nuldernauw</v>
      </c>
      <c r="C2322">
        <v>35</v>
      </c>
      <c r="D2322" s="1" t="s">
        <v>277</v>
      </c>
      <c r="E2322" t="s">
        <v>363</v>
      </c>
      <c r="F2322" t="s">
        <v>15</v>
      </c>
      <c r="H2322" t="s">
        <v>168</v>
      </c>
      <c r="I2322">
        <v>0.1</v>
      </c>
      <c r="J2322" t="s">
        <v>252</v>
      </c>
    </row>
    <row r="2323" spans="1:10">
      <c r="A2323">
        <f t="shared" si="36"/>
        <v>162</v>
      </c>
      <c r="B2323" t="str">
        <f>VLOOKUP(C2323,[1]meren!$A$2:$B$395,2)</f>
        <v>Wolderwijd / Nuldernauw</v>
      </c>
      <c r="C2323">
        <v>35</v>
      </c>
      <c r="D2323" s="1" t="s">
        <v>277</v>
      </c>
      <c r="E2323" t="s">
        <v>363</v>
      </c>
      <c r="F2323" t="s">
        <v>50</v>
      </c>
      <c r="H2323" t="s">
        <v>168</v>
      </c>
      <c r="I2323">
        <v>0</v>
      </c>
      <c r="J2323" t="s">
        <v>252</v>
      </c>
    </row>
    <row r="2324" spans="1:10">
      <c r="A2324">
        <f t="shared" si="36"/>
        <v>162</v>
      </c>
      <c r="B2324" t="str">
        <f>VLOOKUP(C2324,[1]meren!$A$2:$B$395,2)</f>
        <v>Wolderwijd / Nuldernauw</v>
      </c>
      <c r="C2324">
        <v>35</v>
      </c>
      <c r="D2324" s="1" t="s">
        <v>277</v>
      </c>
      <c r="E2324" t="s">
        <v>363</v>
      </c>
      <c r="F2324" t="s">
        <v>6</v>
      </c>
      <c r="H2324" t="s">
        <v>168</v>
      </c>
      <c r="I2324">
        <v>0</v>
      </c>
      <c r="J2324" t="s">
        <v>252</v>
      </c>
    </row>
    <row r="2325" spans="1:10">
      <c r="A2325">
        <f t="shared" si="36"/>
        <v>163</v>
      </c>
      <c r="B2325" t="str">
        <f>VLOOKUP(C2325,[1]meren!$A$2:$B$395,2)</f>
        <v>IJsselmeer</v>
      </c>
      <c r="C2325">
        <v>33</v>
      </c>
      <c r="D2325" s="1" t="s">
        <v>283</v>
      </c>
      <c r="E2325" t="s">
        <v>363</v>
      </c>
      <c r="F2325" t="s">
        <v>7</v>
      </c>
      <c r="H2325" t="s">
        <v>168</v>
      </c>
      <c r="I2325">
        <v>0.02</v>
      </c>
      <c r="J2325" t="s">
        <v>316</v>
      </c>
    </row>
    <row r="2326" spans="1:10">
      <c r="A2326">
        <f t="shared" si="36"/>
        <v>163</v>
      </c>
      <c r="B2326" t="str">
        <f>VLOOKUP(C2326,[1]meren!$A$2:$B$395,2)</f>
        <v>IJsselmeer</v>
      </c>
      <c r="C2326">
        <v>33</v>
      </c>
      <c r="D2326" s="1" t="s">
        <v>283</v>
      </c>
      <c r="E2326" t="s">
        <v>363</v>
      </c>
      <c r="F2326" t="s">
        <v>9</v>
      </c>
      <c r="H2326" t="s">
        <v>168</v>
      </c>
      <c r="I2326">
        <v>2.2999999999999998</v>
      </c>
      <c r="J2326" t="s">
        <v>316</v>
      </c>
    </row>
    <row r="2327" spans="1:10">
      <c r="A2327">
        <f t="shared" si="36"/>
        <v>163</v>
      </c>
      <c r="B2327" t="str">
        <f>VLOOKUP(C2327,[1]meren!$A$2:$B$395,2)</f>
        <v>IJsselmeer</v>
      </c>
      <c r="C2327">
        <v>33</v>
      </c>
      <c r="D2327" s="1" t="s">
        <v>283</v>
      </c>
      <c r="E2327" t="s">
        <v>363</v>
      </c>
      <c r="F2327" t="s">
        <v>8</v>
      </c>
      <c r="H2327" t="s">
        <v>168</v>
      </c>
      <c r="I2327">
        <v>10</v>
      </c>
      <c r="J2327" t="s">
        <v>316</v>
      </c>
    </row>
    <row r="2328" spans="1:10">
      <c r="A2328">
        <f t="shared" si="36"/>
        <v>163</v>
      </c>
      <c r="B2328" t="str">
        <f>VLOOKUP(C2328,[1]meren!$A$2:$B$395,2)</f>
        <v>IJsselmeer</v>
      </c>
      <c r="C2328">
        <v>33</v>
      </c>
      <c r="D2328" s="1" t="s">
        <v>283</v>
      </c>
      <c r="E2328" t="s">
        <v>363</v>
      </c>
      <c r="F2328" t="s">
        <v>10</v>
      </c>
      <c r="H2328" t="s">
        <v>168</v>
      </c>
      <c r="I2328">
        <v>0.24</v>
      </c>
      <c r="J2328" t="s">
        <v>316</v>
      </c>
    </row>
    <row r="2329" spans="1:10">
      <c r="A2329">
        <f t="shared" si="36"/>
        <v>163</v>
      </c>
      <c r="B2329" t="str">
        <f>VLOOKUP(C2329,[1]meren!$A$2:$B$395,2)</f>
        <v>IJsselmeer</v>
      </c>
      <c r="C2329">
        <v>33</v>
      </c>
      <c r="D2329" s="1" t="s">
        <v>283</v>
      </c>
      <c r="E2329" t="s">
        <v>363</v>
      </c>
      <c r="F2329" t="s">
        <v>11</v>
      </c>
      <c r="H2329" t="s">
        <v>168</v>
      </c>
      <c r="I2329">
        <v>74</v>
      </c>
      <c r="J2329" t="s">
        <v>316</v>
      </c>
    </row>
    <row r="2330" spans="1:10">
      <c r="A2330">
        <f t="shared" si="36"/>
        <v>163</v>
      </c>
      <c r="B2330" t="str">
        <f>VLOOKUP(C2330,[1]meren!$A$2:$B$395,2)</f>
        <v>IJsselmeer</v>
      </c>
      <c r="C2330">
        <v>33</v>
      </c>
      <c r="D2330" s="1" t="s">
        <v>283</v>
      </c>
      <c r="E2330" t="s">
        <v>363</v>
      </c>
      <c r="F2330" t="s">
        <v>17</v>
      </c>
      <c r="H2330" t="s">
        <v>168</v>
      </c>
      <c r="I2330">
        <v>0.17</v>
      </c>
      <c r="J2330" t="s">
        <v>316</v>
      </c>
    </row>
    <row r="2331" spans="1:10">
      <c r="A2331">
        <f t="shared" si="36"/>
        <v>163</v>
      </c>
      <c r="B2331" t="str">
        <f>VLOOKUP(C2331,[1]meren!$A$2:$B$395,2)</f>
        <v>IJsselmeer</v>
      </c>
      <c r="C2331">
        <v>33</v>
      </c>
      <c r="D2331" s="1" t="s">
        <v>283</v>
      </c>
      <c r="E2331" t="s">
        <v>363</v>
      </c>
      <c r="F2331" t="s">
        <v>15</v>
      </c>
      <c r="H2331" t="s">
        <v>168</v>
      </c>
      <c r="I2331">
        <v>25</v>
      </c>
      <c r="J2331" t="s">
        <v>316</v>
      </c>
    </row>
    <row r="2332" spans="1:10">
      <c r="A2332">
        <f t="shared" si="36"/>
        <v>163</v>
      </c>
      <c r="B2332" t="str">
        <f>VLOOKUP(C2332,[1]meren!$A$2:$B$395,2)</f>
        <v>IJsselmeer</v>
      </c>
      <c r="C2332">
        <v>33</v>
      </c>
      <c r="D2332" s="1" t="s">
        <v>284</v>
      </c>
      <c r="E2332" t="s">
        <v>363</v>
      </c>
      <c r="F2332" t="s">
        <v>7</v>
      </c>
      <c r="H2332" t="s">
        <v>168</v>
      </c>
      <c r="I2332">
        <v>0.94</v>
      </c>
      <c r="J2332" t="s">
        <v>316</v>
      </c>
    </row>
    <row r="2333" spans="1:10">
      <c r="A2333">
        <f t="shared" si="36"/>
        <v>163</v>
      </c>
      <c r="B2333" t="str">
        <f>VLOOKUP(C2333,[1]meren!$A$2:$B$395,2)</f>
        <v>IJsselmeer</v>
      </c>
      <c r="C2333">
        <v>33</v>
      </c>
      <c r="D2333" s="1" t="s">
        <v>284</v>
      </c>
      <c r="E2333" t="s">
        <v>363</v>
      </c>
      <c r="F2333" t="s">
        <v>9</v>
      </c>
      <c r="H2333" t="s">
        <v>168</v>
      </c>
      <c r="I2333">
        <v>0.53</v>
      </c>
      <c r="J2333" t="s">
        <v>316</v>
      </c>
    </row>
    <row r="2334" spans="1:10">
      <c r="A2334">
        <f t="shared" si="36"/>
        <v>163</v>
      </c>
      <c r="B2334" t="str">
        <f>VLOOKUP(C2334,[1]meren!$A$2:$B$395,2)</f>
        <v>IJsselmeer</v>
      </c>
      <c r="C2334">
        <v>33</v>
      </c>
      <c r="D2334" s="1" t="s">
        <v>284</v>
      </c>
      <c r="E2334" t="s">
        <v>363</v>
      </c>
      <c r="F2334" t="s">
        <v>8</v>
      </c>
      <c r="H2334" t="s">
        <v>168</v>
      </c>
      <c r="I2334">
        <v>1.1000000000000001</v>
      </c>
      <c r="J2334" t="s">
        <v>316</v>
      </c>
    </row>
    <row r="2335" spans="1:10">
      <c r="A2335">
        <f t="shared" si="36"/>
        <v>163</v>
      </c>
      <c r="B2335" t="str">
        <f>VLOOKUP(C2335,[1]meren!$A$2:$B$395,2)</f>
        <v>IJsselmeer</v>
      </c>
      <c r="C2335">
        <v>33</v>
      </c>
      <c r="D2335" s="1" t="s">
        <v>284</v>
      </c>
      <c r="E2335" t="s">
        <v>363</v>
      </c>
      <c r="F2335" t="s">
        <v>10</v>
      </c>
      <c r="H2335" t="s">
        <v>168</v>
      </c>
      <c r="I2335">
        <v>0.22</v>
      </c>
      <c r="J2335" t="s">
        <v>316</v>
      </c>
    </row>
    <row r="2336" spans="1:10">
      <c r="A2336">
        <f t="shared" si="36"/>
        <v>163</v>
      </c>
      <c r="B2336" t="str">
        <f>VLOOKUP(C2336,[1]meren!$A$2:$B$395,2)</f>
        <v>IJsselmeer</v>
      </c>
      <c r="C2336">
        <v>33</v>
      </c>
      <c r="D2336" s="1" t="s">
        <v>284</v>
      </c>
      <c r="E2336" t="s">
        <v>363</v>
      </c>
      <c r="F2336" t="s">
        <v>11</v>
      </c>
      <c r="H2336" t="s">
        <v>168</v>
      </c>
      <c r="I2336">
        <v>16</v>
      </c>
      <c r="J2336" t="s">
        <v>316</v>
      </c>
    </row>
    <row r="2337" spans="1:10">
      <c r="A2337">
        <f t="shared" si="36"/>
        <v>163</v>
      </c>
      <c r="B2337" t="str">
        <f>VLOOKUP(C2337,[1]meren!$A$2:$B$395,2)</f>
        <v>IJsselmeer</v>
      </c>
      <c r="C2337">
        <v>33</v>
      </c>
      <c r="D2337" s="1" t="s">
        <v>284</v>
      </c>
      <c r="E2337" t="s">
        <v>363</v>
      </c>
      <c r="F2337" t="s">
        <v>17</v>
      </c>
      <c r="H2337" t="s">
        <v>168</v>
      </c>
      <c r="I2337">
        <v>0.12</v>
      </c>
      <c r="J2337" t="s">
        <v>316</v>
      </c>
    </row>
    <row r="2338" spans="1:10">
      <c r="A2338">
        <f t="shared" si="36"/>
        <v>163</v>
      </c>
      <c r="B2338" t="str">
        <f>VLOOKUP(C2338,[1]meren!$A$2:$B$395,2)</f>
        <v>IJsselmeer</v>
      </c>
      <c r="C2338">
        <v>33</v>
      </c>
      <c r="D2338" s="1" t="s">
        <v>284</v>
      </c>
      <c r="E2338" t="s">
        <v>363</v>
      </c>
      <c r="F2338" t="s">
        <v>15</v>
      </c>
      <c r="H2338" t="s">
        <v>168</v>
      </c>
      <c r="I2338">
        <v>11</v>
      </c>
      <c r="J2338" t="s">
        <v>316</v>
      </c>
    </row>
    <row r="2339" spans="1:10">
      <c r="A2339">
        <f t="shared" si="36"/>
        <v>163</v>
      </c>
      <c r="B2339" t="str">
        <f>VLOOKUP(C2339,[1]meren!$A$2:$B$395,2)</f>
        <v>IJsselmeer</v>
      </c>
      <c r="C2339">
        <v>33</v>
      </c>
      <c r="D2339" s="1" t="s">
        <v>285</v>
      </c>
      <c r="E2339" t="s">
        <v>363</v>
      </c>
      <c r="F2339" t="s">
        <v>7</v>
      </c>
      <c r="H2339" t="s">
        <v>168</v>
      </c>
      <c r="I2339">
        <v>0.06</v>
      </c>
      <c r="J2339" t="s">
        <v>316</v>
      </c>
    </row>
    <row r="2340" spans="1:10">
      <c r="A2340">
        <f t="shared" si="36"/>
        <v>163</v>
      </c>
      <c r="B2340" t="str">
        <f>VLOOKUP(C2340,[1]meren!$A$2:$B$395,2)</f>
        <v>IJsselmeer</v>
      </c>
      <c r="C2340">
        <v>33</v>
      </c>
      <c r="D2340" s="1" t="s">
        <v>285</v>
      </c>
      <c r="E2340" t="s">
        <v>363</v>
      </c>
      <c r="F2340" t="s">
        <v>9</v>
      </c>
      <c r="H2340" t="s">
        <v>168</v>
      </c>
      <c r="I2340">
        <v>0.24</v>
      </c>
      <c r="J2340" t="s">
        <v>316</v>
      </c>
    </row>
    <row r="2341" spans="1:10">
      <c r="A2341">
        <f t="shared" si="36"/>
        <v>163</v>
      </c>
      <c r="B2341" t="str">
        <f>VLOOKUP(C2341,[1]meren!$A$2:$B$395,2)</f>
        <v>IJsselmeer</v>
      </c>
      <c r="C2341">
        <v>33</v>
      </c>
      <c r="D2341" s="1" t="s">
        <v>285</v>
      </c>
      <c r="E2341" t="s">
        <v>363</v>
      </c>
      <c r="F2341" t="s">
        <v>8</v>
      </c>
      <c r="H2341" t="s">
        <v>168</v>
      </c>
      <c r="I2341">
        <v>0.61</v>
      </c>
      <c r="J2341" t="s">
        <v>316</v>
      </c>
    </row>
    <row r="2342" spans="1:10">
      <c r="A2342">
        <f t="shared" si="36"/>
        <v>163</v>
      </c>
      <c r="B2342" t="str">
        <f>VLOOKUP(C2342,[1]meren!$A$2:$B$395,2)</f>
        <v>IJsselmeer</v>
      </c>
      <c r="C2342">
        <v>33</v>
      </c>
      <c r="D2342" s="1" t="s">
        <v>285</v>
      </c>
      <c r="E2342" t="s">
        <v>363</v>
      </c>
      <c r="F2342" t="s">
        <v>10</v>
      </c>
      <c r="H2342" t="s">
        <v>168</v>
      </c>
      <c r="I2342">
        <v>0.35</v>
      </c>
      <c r="J2342" t="s">
        <v>316</v>
      </c>
    </row>
    <row r="2343" spans="1:10">
      <c r="A2343">
        <f t="shared" si="36"/>
        <v>163</v>
      </c>
      <c r="B2343" t="str">
        <f>VLOOKUP(C2343,[1]meren!$A$2:$B$395,2)</f>
        <v>IJsselmeer</v>
      </c>
      <c r="C2343">
        <v>33</v>
      </c>
      <c r="D2343" s="1" t="s">
        <v>285</v>
      </c>
      <c r="E2343" t="s">
        <v>363</v>
      </c>
      <c r="F2343" t="s">
        <v>11</v>
      </c>
      <c r="H2343" t="s">
        <v>168</v>
      </c>
      <c r="I2343">
        <v>33</v>
      </c>
      <c r="J2343" t="s">
        <v>316</v>
      </c>
    </row>
    <row r="2344" spans="1:10">
      <c r="A2344">
        <f t="shared" si="36"/>
        <v>163</v>
      </c>
      <c r="B2344" t="str">
        <f>VLOOKUP(C2344,[1]meren!$A$2:$B$395,2)</f>
        <v>IJsselmeer</v>
      </c>
      <c r="C2344">
        <v>33</v>
      </c>
      <c r="D2344" s="1" t="s">
        <v>285</v>
      </c>
      <c r="E2344" t="s">
        <v>363</v>
      </c>
      <c r="F2344" t="s">
        <v>17</v>
      </c>
      <c r="H2344" t="s">
        <v>168</v>
      </c>
      <c r="I2344">
        <v>0.09</v>
      </c>
      <c r="J2344" t="s">
        <v>316</v>
      </c>
    </row>
    <row r="2345" spans="1:10">
      <c r="A2345">
        <f t="shared" si="36"/>
        <v>163</v>
      </c>
      <c r="B2345" t="str">
        <f>VLOOKUP(C2345,[1]meren!$A$2:$B$395,2)</f>
        <v>IJsselmeer</v>
      </c>
      <c r="C2345">
        <v>33</v>
      </c>
      <c r="D2345" s="1" t="s">
        <v>285</v>
      </c>
      <c r="E2345" t="s">
        <v>363</v>
      </c>
      <c r="F2345" t="s">
        <v>15</v>
      </c>
      <c r="H2345" t="s">
        <v>168</v>
      </c>
      <c r="I2345">
        <v>8</v>
      </c>
      <c r="J2345" t="s">
        <v>316</v>
      </c>
    </row>
    <row r="2346" spans="1:10">
      <c r="A2346">
        <f t="shared" si="36"/>
        <v>163</v>
      </c>
      <c r="B2346" t="str">
        <f>VLOOKUP(C2346,[1]meren!$A$2:$B$395,2)</f>
        <v>IJsselmeer</v>
      </c>
      <c r="C2346">
        <v>33</v>
      </c>
      <c r="D2346" s="1" t="s">
        <v>286</v>
      </c>
      <c r="E2346" t="s">
        <v>363</v>
      </c>
      <c r="F2346" t="s">
        <v>7</v>
      </c>
      <c r="H2346" t="s">
        <v>168</v>
      </c>
      <c r="I2346">
        <v>7.0000000000000007E-2</v>
      </c>
      <c r="J2346" t="s">
        <v>316</v>
      </c>
    </row>
    <row r="2347" spans="1:10">
      <c r="A2347">
        <f t="shared" si="36"/>
        <v>163</v>
      </c>
      <c r="B2347" t="str">
        <f>VLOOKUP(C2347,[1]meren!$A$2:$B$395,2)</f>
        <v>IJsselmeer</v>
      </c>
      <c r="C2347">
        <v>33</v>
      </c>
      <c r="D2347" s="1" t="s">
        <v>286</v>
      </c>
      <c r="E2347" t="s">
        <v>363</v>
      </c>
      <c r="F2347" t="s">
        <v>9</v>
      </c>
      <c r="H2347" t="s">
        <v>168</v>
      </c>
      <c r="I2347">
        <v>7.6</v>
      </c>
      <c r="J2347" t="s">
        <v>316</v>
      </c>
    </row>
    <row r="2348" spans="1:10">
      <c r="A2348">
        <f t="shared" si="36"/>
        <v>163</v>
      </c>
      <c r="B2348" t="str">
        <f>VLOOKUP(C2348,[1]meren!$A$2:$B$395,2)</f>
        <v>IJsselmeer</v>
      </c>
      <c r="C2348">
        <v>33</v>
      </c>
      <c r="D2348" s="1" t="s">
        <v>286</v>
      </c>
      <c r="E2348" t="s">
        <v>363</v>
      </c>
      <c r="F2348" t="s">
        <v>8</v>
      </c>
      <c r="H2348" t="s">
        <v>168</v>
      </c>
      <c r="I2348">
        <v>38</v>
      </c>
      <c r="J2348" t="s">
        <v>316</v>
      </c>
    </row>
    <row r="2349" spans="1:10">
      <c r="A2349">
        <f t="shared" si="36"/>
        <v>163</v>
      </c>
      <c r="B2349" t="str">
        <f>VLOOKUP(C2349,[1]meren!$A$2:$B$395,2)</f>
        <v>IJsselmeer</v>
      </c>
      <c r="C2349">
        <v>33</v>
      </c>
      <c r="D2349" s="1" t="s">
        <v>286</v>
      </c>
      <c r="E2349" t="s">
        <v>363</v>
      </c>
      <c r="F2349" t="s">
        <v>10</v>
      </c>
      <c r="H2349" t="s">
        <v>168</v>
      </c>
      <c r="I2349">
        <v>0.54</v>
      </c>
      <c r="J2349" t="s">
        <v>316</v>
      </c>
    </row>
    <row r="2350" spans="1:10">
      <c r="A2350">
        <f t="shared" si="36"/>
        <v>163</v>
      </c>
      <c r="B2350" t="str">
        <f>VLOOKUP(C2350,[1]meren!$A$2:$B$395,2)</f>
        <v>IJsselmeer</v>
      </c>
      <c r="C2350">
        <v>33</v>
      </c>
      <c r="D2350" s="1" t="s">
        <v>286</v>
      </c>
      <c r="E2350" t="s">
        <v>363</v>
      </c>
      <c r="F2350" t="s">
        <v>11</v>
      </c>
      <c r="H2350" t="s">
        <v>168</v>
      </c>
      <c r="I2350">
        <v>48</v>
      </c>
      <c r="J2350" t="s">
        <v>316</v>
      </c>
    </row>
    <row r="2351" spans="1:10">
      <c r="A2351">
        <f t="shared" si="36"/>
        <v>163</v>
      </c>
      <c r="B2351" t="str">
        <f>VLOOKUP(C2351,[1]meren!$A$2:$B$395,2)</f>
        <v>IJsselmeer</v>
      </c>
      <c r="C2351">
        <v>33</v>
      </c>
      <c r="D2351" s="1" t="s">
        <v>286</v>
      </c>
      <c r="E2351" t="s">
        <v>363</v>
      </c>
      <c r="F2351" t="s">
        <v>17</v>
      </c>
      <c r="H2351" t="s">
        <v>168</v>
      </c>
      <c r="I2351">
        <v>0.91</v>
      </c>
      <c r="J2351" t="s">
        <v>316</v>
      </c>
    </row>
    <row r="2352" spans="1:10">
      <c r="A2352">
        <f t="shared" si="36"/>
        <v>163</v>
      </c>
      <c r="B2352" t="str">
        <f>VLOOKUP(C2352,[1]meren!$A$2:$B$395,2)</f>
        <v>IJsselmeer</v>
      </c>
      <c r="C2352">
        <v>33</v>
      </c>
      <c r="D2352" s="1" t="s">
        <v>286</v>
      </c>
      <c r="E2352" t="s">
        <v>363</v>
      </c>
      <c r="F2352" t="s">
        <v>15</v>
      </c>
      <c r="H2352" t="s">
        <v>168</v>
      </c>
      <c r="I2352">
        <v>18</v>
      </c>
      <c r="J2352" t="s">
        <v>316</v>
      </c>
    </row>
    <row r="2353" spans="1:10">
      <c r="A2353">
        <f t="shared" si="36"/>
        <v>163</v>
      </c>
      <c r="B2353" t="str">
        <f>VLOOKUP(C2353,[1]meren!$A$2:$B$395,2)</f>
        <v>IJsselmeer</v>
      </c>
      <c r="C2353">
        <v>33</v>
      </c>
      <c r="D2353" s="1" t="s">
        <v>287</v>
      </c>
      <c r="E2353" t="s">
        <v>363</v>
      </c>
      <c r="F2353" t="s">
        <v>7</v>
      </c>
      <c r="H2353" t="s">
        <v>168</v>
      </c>
      <c r="I2353">
        <v>0.12</v>
      </c>
      <c r="J2353" t="s">
        <v>316</v>
      </c>
    </row>
    <row r="2354" spans="1:10">
      <c r="A2354">
        <f t="shared" si="36"/>
        <v>163</v>
      </c>
      <c r="B2354" t="str">
        <f>VLOOKUP(C2354,[1]meren!$A$2:$B$395,2)</f>
        <v>IJsselmeer</v>
      </c>
      <c r="C2354">
        <v>33</v>
      </c>
      <c r="D2354" s="1" t="s">
        <v>287</v>
      </c>
      <c r="E2354" t="s">
        <v>363</v>
      </c>
      <c r="F2354" t="s">
        <v>9</v>
      </c>
      <c r="H2354" t="s">
        <v>168</v>
      </c>
      <c r="I2354">
        <v>9.4</v>
      </c>
      <c r="J2354" t="s">
        <v>316</v>
      </c>
    </row>
    <row r="2355" spans="1:10">
      <c r="A2355">
        <f t="shared" si="36"/>
        <v>163</v>
      </c>
      <c r="B2355" t="str">
        <f>VLOOKUP(C2355,[1]meren!$A$2:$B$395,2)</f>
        <v>IJsselmeer</v>
      </c>
      <c r="C2355">
        <v>33</v>
      </c>
      <c r="D2355" s="1" t="s">
        <v>287</v>
      </c>
      <c r="E2355" t="s">
        <v>363</v>
      </c>
      <c r="F2355" t="s">
        <v>8</v>
      </c>
      <c r="H2355" t="s">
        <v>168</v>
      </c>
      <c r="I2355">
        <v>9.3000000000000007</v>
      </c>
      <c r="J2355" t="s">
        <v>316</v>
      </c>
    </row>
    <row r="2356" spans="1:10">
      <c r="A2356">
        <f t="shared" si="36"/>
        <v>163</v>
      </c>
      <c r="B2356" t="str">
        <f>VLOOKUP(C2356,[1]meren!$A$2:$B$395,2)</f>
        <v>IJsselmeer</v>
      </c>
      <c r="C2356">
        <v>33</v>
      </c>
      <c r="D2356" s="1" t="s">
        <v>287</v>
      </c>
      <c r="E2356" t="s">
        <v>363</v>
      </c>
      <c r="F2356" t="s">
        <v>10</v>
      </c>
      <c r="H2356" t="s">
        <v>168</v>
      </c>
      <c r="I2356">
        <v>0.28999999999999998</v>
      </c>
      <c r="J2356" t="s">
        <v>316</v>
      </c>
    </row>
    <row r="2357" spans="1:10">
      <c r="A2357">
        <f t="shared" si="36"/>
        <v>163</v>
      </c>
      <c r="B2357" t="str">
        <f>VLOOKUP(C2357,[1]meren!$A$2:$B$395,2)</f>
        <v>IJsselmeer</v>
      </c>
      <c r="C2357">
        <v>33</v>
      </c>
      <c r="D2357" s="1" t="s">
        <v>287</v>
      </c>
      <c r="E2357" t="s">
        <v>363</v>
      </c>
      <c r="F2357" t="s">
        <v>11</v>
      </c>
      <c r="H2357" t="s">
        <v>168</v>
      </c>
      <c r="I2357">
        <v>30</v>
      </c>
      <c r="J2357" t="s">
        <v>316</v>
      </c>
    </row>
    <row r="2358" spans="1:10">
      <c r="A2358">
        <f t="shared" si="36"/>
        <v>163</v>
      </c>
      <c r="B2358" t="str">
        <f>VLOOKUP(C2358,[1]meren!$A$2:$B$395,2)</f>
        <v>IJsselmeer</v>
      </c>
      <c r="C2358">
        <v>33</v>
      </c>
      <c r="D2358" s="1" t="s">
        <v>287</v>
      </c>
      <c r="E2358" t="s">
        <v>363</v>
      </c>
      <c r="F2358" t="s">
        <v>17</v>
      </c>
      <c r="H2358" t="s">
        <v>168</v>
      </c>
      <c r="I2358">
        <v>2</v>
      </c>
      <c r="J2358" t="s">
        <v>316</v>
      </c>
    </row>
    <row r="2359" spans="1:10">
      <c r="A2359">
        <f t="shared" si="36"/>
        <v>163</v>
      </c>
      <c r="B2359" t="str">
        <f>VLOOKUP(C2359,[1]meren!$A$2:$B$395,2)</f>
        <v>IJsselmeer</v>
      </c>
      <c r="C2359">
        <v>33</v>
      </c>
      <c r="D2359" s="1" t="s">
        <v>287</v>
      </c>
      <c r="E2359" t="s">
        <v>363</v>
      </c>
      <c r="F2359" t="s">
        <v>15</v>
      </c>
      <c r="H2359" t="s">
        <v>168</v>
      </c>
      <c r="I2359">
        <v>5.3</v>
      </c>
      <c r="J2359" t="s">
        <v>316</v>
      </c>
    </row>
    <row r="2360" spans="1:10">
      <c r="A2360">
        <f t="shared" si="36"/>
        <v>163</v>
      </c>
      <c r="B2360" t="str">
        <f>VLOOKUP(C2360,[1]meren!$A$2:$B$395,2)</f>
        <v>IJsselmeer</v>
      </c>
      <c r="C2360">
        <v>33</v>
      </c>
      <c r="D2360" s="1" t="s">
        <v>288</v>
      </c>
      <c r="E2360" t="s">
        <v>363</v>
      </c>
      <c r="F2360" t="s">
        <v>7</v>
      </c>
      <c r="H2360" t="s">
        <v>168</v>
      </c>
      <c r="I2360">
        <v>0.06</v>
      </c>
      <c r="J2360" t="s">
        <v>316</v>
      </c>
    </row>
    <row r="2361" spans="1:10">
      <c r="A2361">
        <f t="shared" si="36"/>
        <v>163</v>
      </c>
      <c r="B2361" t="str">
        <f>VLOOKUP(C2361,[1]meren!$A$2:$B$395,2)</f>
        <v>IJsselmeer</v>
      </c>
      <c r="C2361">
        <v>33</v>
      </c>
      <c r="D2361" s="1" t="s">
        <v>288</v>
      </c>
      <c r="E2361" t="s">
        <v>363</v>
      </c>
      <c r="F2361" t="s">
        <v>9</v>
      </c>
      <c r="H2361" t="s">
        <v>168</v>
      </c>
      <c r="I2361">
        <v>58</v>
      </c>
      <c r="J2361" t="s">
        <v>316</v>
      </c>
    </row>
    <row r="2362" spans="1:10">
      <c r="A2362">
        <f t="shared" si="36"/>
        <v>163</v>
      </c>
      <c r="B2362" t="str">
        <f>VLOOKUP(C2362,[1]meren!$A$2:$B$395,2)</f>
        <v>IJsselmeer</v>
      </c>
      <c r="C2362">
        <v>33</v>
      </c>
      <c r="D2362" s="1" t="s">
        <v>288</v>
      </c>
      <c r="E2362" t="s">
        <v>363</v>
      </c>
      <c r="F2362" t="s">
        <v>8</v>
      </c>
      <c r="H2362" t="s">
        <v>168</v>
      </c>
      <c r="I2362">
        <v>77</v>
      </c>
      <c r="J2362" t="s">
        <v>316</v>
      </c>
    </row>
    <row r="2363" spans="1:10">
      <c r="A2363">
        <f t="shared" si="36"/>
        <v>163</v>
      </c>
      <c r="B2363" t="str">
        <f>VLOOKUP(C2363,[1]meren!$A$2:$B$395,2)</f>
        <v>IJsselmeer</v>
      </c>
      <c r="C2363">
        <v>33</v>
      </c>
      <c r="D2363" s="1" t="s">
        <v>288</v>
      </c>
      <c r="E2363" t="s">
        <v>363</v>
      </c>
      <c r="F2363" t="s">
        <v>10</v>
      </c>
      <c r="H2363" t="s">
        <v>168</v>
      </c>
      <c r="I2363">
        <v>9</v>
      </c>
      <c r="J2363" t="s">
        <v>316</v>
      </c>
    </row>
    <row r="2364" spans="1:10">
      <c r="A2364">
        <f t="shared" si="36"/>
        <v>163</v>
      </c>
      <c r="B2364" t="str">
        <f>VLOOKUP(C2364,[1]meren!$A$2:$B$395,2)</f>
        <v>IJsselmeer</v>
      </c>
      <c r="C2364">
        <v>33</v>
      </c>
      <c r="D2364" s="1" t="s">
        <v>288</v>
      </c>
      <c r="E2364" t="s">
        <v>363</v>
      </c>
      <c r="F2364" t="s">
        <v>11</v>
      </c>
      <c r="H2364" t="s">
        <v>168</v>
      </c>
      <c r="I2364">
        <v>35</v>
      </c>
      <c r="J2364" t="s">
        <v>316</v>
      </c>
    </row>
    <row r="2365" spans="1:10">
      <c r="A2365">
        <f t="shared" si="36"/>
        <v>163</v>
      </c>
      <c r="B2365" t="str">
        <f>VLOOKUP(C2365,[1]meren!$A$2:$B$395,2)</f>
        <v>IJsselmeer</v>
      </c>
      <c r="C2365">
        <v>33</v>
      </c>
      <c r="D2365" s="1" t="s">
        <v>288</v>
      </c>
      <c r="E2365" t="s">
        <v>363</v>
      </c>
      <c r="F2365" t="s">
        <v>17</v>
      </c>
      <c r="H2365" t="s">
        <v>168</v>
      </c>
      <c r="I2365">
        <v>0.72</v>
      </c>
      <c r="J2365" t="s">
        <v>316</v>
      </c>
    </row>
    <row r="2366" spans="1:10">
      <c r="A2366">
        <f t="shared" si="36"/>
        <v>163</v>
      </c>
      <c r="B2366" t="str">
        <f>VLOOKUP(C2366,[1]meren!$A$2:$B$395,2)</f>
        <v>IJsselmeer</v>
      </c>
      <c r="C2366">
        <v>33</v>
      </c>
      <c r="D2366" s="1" t="s">
        <v>288</v>
      </c>
      <c r="E2366" t="s">
        <v>363</v>
      </c>
      <c r="F2366" t="s">
        <v>15</v>
      </c>
      <c r="H2366" t="s">
        <v>168</v>
      </c>
      <c r="I2366">
        <v>15</v>
      </c>
      <c r="J2366" t="s">
        <v>316</v>
      </c>
    </row>
    <row r="2367" spans="1:10">
      <c r="A2367">
        <f t="shared" si="36"/>
        <v>163</v>
      </c>
      <c r="B2367" t="str">
        <f>VLOOKUP(C2367,[1]meren!$A$2:$B$395,2)</f>
        <v>IJsselmeer</v>
      </c>
      <c r="C2367">
        <v>33</v>
      </c>
      <c r="D2367" s="1" t="s">
        <v>289</v>
      </c>
      <c r="E2367" t="s">
        <v>363</v>
      </c>
      <c r="F2367" t="s">
        <v>7</v>
      </c>
      <c r="H2367" t="s">
        <v>168</v>
      </c>
      <c r="I2367">
        <v>0.37</v>
      </c>
      <c r="J2367" t="s">
        <v>316</v>
      </c>
    </row>
    <row r="2368" spans="1:10">
      <c r="A2368">
        <f t="shared" si="36"/>
        <v>163</v>
      </c>
      <c r="B2368" t="str">
        <f>VLOOKUP(C2368,[1]meren!$A$2:$B$395,2)</f>
        <v>IJsselmeer</v>
      </c>
      <c r="C2368">
        <v>33</v>
      </c>
      <c r="D2368" s="1" t="s">
        <v>289</v>
      </c>
      <c r="E2368" t="s">
        <v>363</v>
      </c>
      <c r="F2368" t="s">
        <v>9</v>
      </c>
      <c r="H2368" t="s">
        <v>168</v>
      </c>
      <c r="I2368">
        <v>2.9</v>
      </c>
      <c r="J2368" t="s">
        <v>316</v>
      </c>
    </row>
    <row r="2369" spans="1:10">
      <c r="A2369">
        <f t="shared" si="36"/>
        <v>163</v>
      </c>
      <c r="B2369" t="str">
        <f>VLOOKUP(C2369,[1]meren!$A$2:$B$395,2)</f>
        <v>IJsselmeer</v>
      </c>
      <c r="C2369">
        <v>33</v>
      </c>
      <c r="D2369" s="1" t="s">
        <v>289</v>
      </c>
      <c r="E2369" t="s">
        <v>363</v>
      </c>
      <c r="F2369" t="s">
        <v>8</v>
      </c>
      <c r="H2369" t="s">
        <v>168</v>
      </c>
      <c r="I2369">
        <v>39</v>
      </c>
      <c r="J2369" t="s">
        <v>316</v>
      </c>
    </row>
    <row r="2370" spans="1:10">
      <c r="A2370">
        <f t="shared" si="36"/>
        <v>163</v>
      </c>
      <c r="B2370" t="str">
        <f>VLOOKUP(C2370,[1]meren!$A$2:$B$395,2)</f>
        <v>IJsselmeer</v>
      </c>
      <c r="C2370">
        <v>33</v>
      </c>
      <c r="D2370" s="1" t="s">
        <v>289</v>
      </c>
      <c r="E2370" t="s">
        <v>363</v>
      </c>
      <c r="F2370" t="s">
        <v>10</v>
      </c>
      <c r="H2370" t="s">
        <v>168</v>
      </c>
      <c r="I2370">
        <v>13</v>
      </c>
      <c r="J2370" t="s">
        <v>316</v>
      </c>
    </row>
    <row r="2371" spans="1:10">
      <c r="A2371">
        <f t="shared" si="36"/>
        <v>163</v>
      </c>
      <c r="B2371" t="str">
        <f>VLOOKUP(C2371,[1]meren!$A$2:$B$395,2)</f>
        <v>IJsselmeer</v>
      </c>
      <c r="C2371">
        <v>33</v>
      </c>
      <c r="D2371" s="1" t="s">
        <v>289</v>
      </c>
      <c r="E2371" t="s">
        <v>363</v>
      </c>
      <c r="F2371" t="s">
        <v>11</v>
      </c>
      <c r="H2371" t="s">
        <v>168</v>
      </c>
      <c r="I2371">
        <v>33</v>
      </c>
      <c r="J2371" t="s">
        <v>316</v>
      </c>
    </row>
    <row r="2372" spans="1:10">
      <c r="A2372">
        <f t="shared" ref="A2372:A2435" si="37">IF(B2372=B2371,A2371,A2371+1)</f>
        <v>163</v>
      </c>
      <c r="B2372" t="str">
        <f>VLOOKUP(C2372,[1]meren!$A$2:$B$395,2)</f>
        <v>IJsselmeer</v>
      </c>
      <c r="C2372">
        <v>33</v>
      </c>
      <c r="D2372" s="1" t="s">
        <v>289</v>
      </c>
      <c r="E2372" t="s">
        <v>363</v>
      </c>
      <c r="F2372" t="s">
        <v>17</v>
      </c>
      <c r="H2372" t="s">
        <v>168</v>
      </c>
      <c r="I2372">
        <v>0.45</v>
      </c>
      <c r="J2372" t="s">
        <v>316</v>
      </c>
    </row>
    <row r="2373" spans="1:10">
      <c r="A2373">
        <f t="shared" si="37"/>
        <v>163</v>
      </c>
      <c r="B2373" t="str">
        <f>VLOOKUP(C2373,[1]meren!$A$2:$B$395,2)</f>
        <v>IJsselmeer</v>
      </c>
      <c r="C2373">
        <v>33</v>
      </c>
      <c r="D2373" s="1" t="s">
        <v>289</v>
      </c>
      <c r="E2373" t="s">
        <v>363</v>
      </c>
      <c r="F2373" t="s">
        <v>15</v>
      </c>
      <c r="H2373" t="s">
        <v>168</v>
      </c>
      <c r="I2373">
        <v>21</v>
      </c>
      <c r="J2373" t="s">
        <v>316</v>
      </c>
    </row>
    <row r="2374" spans="1:10">
      <c r="A2374">
        <f t="shared" si="37"/>
        <v>163</v>
      </c>
      <c r="B2374" t="str">
        <f>VLOOKUP(C2374,[1]meren!$A$2:$B$395,2)</f>
        <v>IJsselmeer</v>
      </c>
      <c r="C2374">
        <v>33</v>
      </c>
      <c r="D2374" s="1" t="s">
        <v>290</v>
      </c>
      <c r="E2374" t="s">
        <v>363</v>
      </c>
      <c r="F2374" t="s">
        <v>7</v>
      </c>
      <c r="H2374" t="s">
        <v>168</v>
      </c>
      <c r="I2374">
        <v>0.18</v>
      </c>
      <c r="J2374" t="s">
        <v>316</v>
      </c>
    </row>
    <row r="2375" spans="1:10">
      <c r="A2375">
        <f t="shared" si="37"/>
        <v>163</v>
      </c>
      <c r="B2375" t="str">
        <f>VLOOKUP(C2375,[1]meren!$A$2:$B$395,2)</f>
        <v>IJsselmeer</v>
      </c>
      <c r="C2375">
        <v>33</v>
      </c>
      <c r="D2375" s="1" t="s">
        <v>290</v>
      </c>
      <c r="E2375" t="s">
        <v>363</v>
      </c>
      <c r="F2375" t="s">
        <v>9</v>
      </c>
      <c r="H2375" t="s">
        <v>168</v>
      </c>
      <c r="I2375">
        <v>6.8</v>
      </c>
      <c r="J2375" t="s">
        <v>316</v>
      </c>
    </row>
    <row r="2376" spans="1:10">
      <c r="A2376">
        <f t="shared" si="37"/>
        <v>163</v>
      </c>
      <c r="B2376" t="str">
        <f>VLOOKUP(C2376,[1]meren!$A$2:$B$395,2)</f>
        <v>IJsselmeer</v>
      </c>
      <c r="C2376">
        <v>33</v>
      </c>
      <c r="D2376" s="1" t="s">
        <v>290</v>
      </c>
      <c r="E2376" t="s">
        <v>363</v>
      </c>
      <c r="F2376" t="s">
        <v>8</v>
      </c>
      <c r="H2376" t="s">
        <v>168</v>
      </c>
      <c r="I2376">
        <v>52</v>
      </c>
      <c r="J2376" t="s">
        <v>316</v>
      </c>
    </row>
    <row r="2377" spans="1:10">
      <c r="A2377">
        <f t="shared" si="37"/>
        <v>163</v>
      </c>
      <c r="B2377" t="str">
        <f>VLOOKUP(C2377,[1]meren!$A$2:$B$395,2)</f>
        <v>IJsselmeer</v>
      </c>
      <c r="C2377">
        <v>33</v>
      </c>
      <c r="D2377" s="1" t="s">
        <v>290</v>
      </c>
      <c r="E2377" t="s">
        <v>363</v>
      </c>
      <c r="F2377" t="s">
        <v>10</v>
      </c>
      <c r="H2377" t="s">
        <v>168</v>
      </c>
      <c r="I2377">
        <v>33</v>
      </c>
      <c r="J2377" t="s">
        <v>316</v>
      </c>
    </row>
    <row r="2378" spans="1:10">
      <c r="A2378">
        <f t="shared" si="37"/>
        <v>163</v>
      </c>
      <c r="B2378" t="str">
        <f>VLOOKUP(C2378,[1]meren!$A$2:$B$395,2)</f>
        <v>IJsselmeer</v>
      </c>
      <c r="C2378">
        <v>33</v>
      </c>
      <c r="D2378" s="1" t="s">
        <v>290</v>
      </c>
      <c r="E2378" t="s">
        <v>363</v>
      </c>
      <c r="F2378" t="s">
        <v>11</v>
      </c>
      <c r="H2378" t="s">
        <v>168</v>
      </c>
      <c r="I2378">
        <v>43</v>
      </c>
      <c r="J2378" t="s">
        <v>316</v>
      </c>
    </row>
    <row r="2379" spans="1:10">
      <c r="A2379">
        <f t="shared" si="37"/>
        <v>163</v>
      </c>
      <c r="B2379" t="str">
        <f>VLOOKUP(C2379,[1]meren!$A$2:$B$395,2)</f>
        <v>IJsselmeer</v>
      </c>
      <c r="C2379">
        <v>33</v>
      </c>
      <c r="D2379" s="1" t="s">
        <v>290</v>
      </c>
      <c r="E2379" t="s">
        <v>363</v>
      </c>
      <c r="F2379" t="s">
        <v>17</v>
      </c>
      <c r="H2379" t="s">
        <v>168</v>
      </c>
      <c r="I2379">
        <v>2.5</v>
      </c>
      <c r="J2379" t="s">
        <v>316</v>
      </c>
    </row>
    <row r="2380" spans="1:10">
      <c r="A2380">
        <f t="shared" si="37"/>
        <v>163</v>
      </c>
      <c r="B2380" t="str">
        <f>VLOOKUP(C2380,[1]meren!$A$2:$B$395,2)</f>
        <v>IJsselmeer</v>
      </c>
      <c r="C2380">
        <v>33</v>
      </c>
      <c r="D2380" s="1" t="s">
        <v>290</v>
      </c>
      <c r="E2380" t="s">
        <v>363</v>
      </c>
      <c r="F2380" t="s">
        <v>15</v>
      </c>
      <c r="H2380" t="s">
        <v>168</v>
      </c>
      <c r="I2380">
        <v>36</v>
      </c>
      <c r="J2380" t="s">
        <v>316</v>
      </c>
    </row>
    <row r="2381" spans="1:10">
      <c r="A2381">
        <f t="shared" si="37"/>
        <v>163</v>
      </c>
      <c r="B2381" t="str">
        <f>VLOOKUP(C2381,[1]meren!$A$2:$B$395,2)</f>
        <v>IJsselmeer</v>
      </c>
      <c r="C2381">
        <v>33</v>
      </c>
      <c r="D2381" s="1" t="s">
        <v>291</v>
      </c>
      <c r="E2381" t="s">
        <v>363</v>
      </c>
      <c r="F2381" t="s">
        <v>7</v>
      </c>
      <c r="H2381" t="s">
        <v>168</v>
      </c>
      <c r="I2381">
        <v>7.0000000000000007E-2</v>
      </c>
      <c r="J2381" t="s">
        <v>316</v>
      </c>
    </row>
    <row r="2382" spans="1:10">
      <c r="A2382">
        <f t="shared" si="37"/>
        <v>163</v>
      </c>
      <c r="B2382" t="str">
        <f>VLOOKUP(C2382,[1]meren!$A$2:$B$395,2)</f>
        <v>IJsselmeer</v>
      </c>
      <c r="C2382">
        <v>33</v>
      </c>
      <c r="D2382" s="1" t="s">
        <v>291</v>
      </c>
      <c r="E2382" t="s">
        <v>363</v>
      </c>
      <c r="F2382" t="s">
        <v>9</v>
      </c>
      <c r="H2382" t="s">
        <v>168</v>
      </c>
      <c r="I2382">
        <v>7.3</v>
      </c>
      <c r="J2382" t="s">
        <v>316</v>
      </c>
    </row>
    <row r="2383" spans="1:10">
      <c r="A2383">
        <f t="shared" si="37"/>
        <v>163</v>
      </c>
      <c r="B2383" t="str">
        <f>VLOOKUP(C2383,[1]meren!$A$2:$B$395,2)</f>
        <v>IJsselmeer</v>
      </c>
      <c r="C2383">
        <v>33</v>
      </c>
      <c r="D2383" s="1" t="s">
        <v>291</v>
      </c>
      <c r="E2383" t="s">
        <v>363</v>
      </c>
      <c r="F2383" t="s">
        <v>8</v>
      </c>
      <c r="H2383" t="s">
        <v>168</v>
      </c>
      <c r="I2383">
        <v>43</v>
      </c>
      <c r="J2383" t="s">
        <v>316</v>
      </c>
    </row>
    <row r="2384" spans="1:10">
      <c r="A2384">
        <f t="shared" si="37"/>
        <v>163</v>
      </c>
      <c r="B2384" t="str">
        <f>VLOOKUP(C2384,[1]meren!$A$2:$B$395,2)</f>
        <v>IJsselmeer</v>
      </c>
      <c r="C2384">
        <v>33</v>
      </c>
      <c r="D2384" s="1" t="s">
        <v>291</v>
      </c>
      <c r="E2384" t="s">
        <v>363</v>
      </c>
      <c r="F2384" t="s">
        <v>10</v>
      </c>
      <c r="H2384" t="s">
        <v>168</v>
      </c>
      <c r="I2384">
        <v>13</v>
      </c>
      <c r="J2384" t="s">
        <v>316</v>
      </c>
    </row>
    <row r="2385" spans="1:10">
      <c r="A2385">
        <f t="shared" si="37"/>
        <v>163</v>
      </c>
      <c r="B2385" t="str">
        <f>VLOOKUP(C2385,[1]meren!$A$2:$B$395,2)</f>
        <v>IJsselmeer</v>
      </c>
      <c r="C2385">
        <v>33</v>
      </c>
      <c r="D2385" s="1" t="s">
        <v>291</v>
      </c>
      <c r="E2385" t="s">
        <v>363</v>
      </c>
      <c r="F2385" t="s">
        <v>11</v>
      </c>
      <c r="H2385" t="s">
        <v>168</v>
      </c>
      <c r="I2385">
        <v>58</v>
      </c>
      <c r="J2385" t="s">
        <v>316</v>
      </c>
    </row>
    <row r="2386" spans="1:10">
      <c r="A2386">
        <f t="shared" si="37"/>
        <v>163</v>
      </c>
      <c r="B2386" t="str">
        <f>VLOOKUP(C2386,[1]meren!$A$2:$B$395,2)</f>
        <v>IJsselmeer</v>
      </c>
      <c r="C2386">
        <v>33</v>
      </c>
      <c r="D2386" s="1" t="s">
        <v>291</v>
      </c>
      <c r="E2386" t="s">
        <v>363</v>
      </c>
      <c r="F2386" t="s">
        <v>17</v>
      </c>
      <c r="H2386" t="s">
        <v>168</v>
      </c>
      <c r="I2386">
        <v>0.7</v>
      </c>
      <c r="J2386" t="s">
        <v>316</v>
      </c>
    </row>
    <row r="2387" spans="1:10">
      <c r="A2387">
        <f t="shared" si="37"/>
        <v>163</v>
      </c>
      <c r="B2387" t="str">
        <f>VLOOKUP(C2387,[1]meren!$A$2:$B$395,2)</f>
        <v>IJsselmeer</v>
      </c>
      <c r="C2387">
        <v>33</v>
      </c>
      <c r="D2387" s="1" t="s">
        <v>291</v>
      </c>
      <c r="E2387" t="s">
        <v>363</v>
      </c>
      <c r="F2387" t="s">
        <v>15</v>
      </c>
      <c r="H2387" t="s">
        <v>168</v>
      </c>
      <c r="I2387">
        <v>41</v>
      </c>
      <c r="J2387" t="s">
        <v>316</v>
      </c>
    </row>
    <row r="2388" spans="1:10">
      <c r="A2388">
        <f t="shared" si="37"/>
        <v>163</v>
      </c>
      <c r="B2388" t="str">
        <f>VLOOKUP(C2388,[1]meren!$A$2:$B$395,2)</f>
        <v>IJsselmeer</v>
      </c>
      <c r="C2388">
        <v>33</v>
      </c>
      <c r="D2388" s="1" t="s">
        <v>292</v>
      </c>
      <c r="E2388" t="s">
        <v>363</v>
      </c>
      <c r="F2388" t="s">
        <v>7</v>
      </c>
      <c r="H2388" t="s">
        <v>168</v>
      </c>
      <c r="I2388">
        <v>0.08</v>
      </c>
      <c r="J2388" t="s">
        <v>316</v>
      </c>
    </row>
    <row r="2389" spans="1:10">
      <c r="A2389">
        <f t="shared" si="37"/>
        <v>163</v>
      </c>
      <c r="B2389" t="str">
        <f>VLOOKUP(C2389,[1]meren!$A$2:$B$395,2)</f>
        <v>IJsselmeer</v>
      </c>
      <c r="C2389">
        <v>33</v>
      </c>
      <c r="D2389" s="1" t="s">
        <v>292</v>
      </c>
      <c r="E2389" t="s">
        <v>363</v>
      </c>
      <c r="F2389" t="s">
        <v>9</v>
      </c>
      <c r="H2389" t="s">
        <v>168</v>
      </c>
      <c r="I2389">
        <v>18</v>
      </c>
      <c r="J2389" t="s">
        <v>316</v>
      </c>
    </row>
    <row r="2390" spans="1:10">
      <c r="A2390">
        <f t="shared" si="37"/>
        <v>163</v>
      </c>
      <c r="B2390" t="str">
        <f>VLOOKUP(C2390,[1]meren!$A$2:$B$395,2)</f>
        <v>IJsselmeer</v>
      </c>
      <c r="C2390">
        <v>33</v>
      </c>
      <c r="D2390" s="1" t="s">
        <v>292</v>
      </c>
      <c r="E2390" t="s">
        <v>363</v>
      </c>
      <c r="F2390" t="s">
        <v>8</v>
      </c>
      <c r="H2390" t="s">
        <v>168</v>
      </c>
      <c r="I2390">
        <v>26</v>
      </c>
      <c r="J2390" t="s">
        <v>316</v>
      </c>
    </row>
    <row r="2391" spans="1:10">
      <c r="A2391">
        <f t="shared" si="37"/>
        <v>163</v>
      </c>
      <c r="B2391" t="str">
        <f>VLOOKUP(C2391,[1]meren!$A$2:$B$395,2)</f>
        <v>IJsselmeer</v>
      </c>
      <c r="C2391">
        <v>33</v>
      </c>
      <c r="D2391" s="1" t="s">
        <v>292</v>
      </c>
      <c r="E2391" t="s">
        <v>363</v>
      </c>
      <c r="F2391" t="s">
        <v>10</v>
      </c>
      <c r="H2391" t="s">
        <v>168</v>
      </c>
      <c r="I2391">
        <v>2.4</v>
      </c>
      <c r="J2391" t="s">
        <v>316</v>
      </c>
    </row>
    <row r="2392" spans="1:10">
      <c r="A2392">
        <f t="shared" si="37"/>
        <v>163</v>
      </c>
      <c r="B2392" t="str">
        <f>VLOOKUP(C2392,[1]meren!$A$2:$B$395,2)</f>
        <v>IJsselmeer</v>
      </c>
      <c r="C2392">
        <v>33</v>
      </c>
      <c r="D2392" s="1" t="s">
        <v>292</v>
      </c>
      <c r="E2392" t="s">
        <v>363</v>
      </c>
      <c r="F2392" t="s">
        <v>11</v>
      </c>
      <c r="H2392" t="s">
        <v>168</v>
      </c>
      <c r="I2392">
        <v>35</v>
      </c>
      <c r="J2392" t="s">
        <v>316</v>
      </c>
    </row>
    <row r="2393" spans="1:10">
      <c r="A2393">
        <f t="shared" si="37"/>
        <v>163</v>
      </c>
      <c r="B2393" t="str">
        <f>VLOOKUP(C2393,[1]meren!$A$2:$B$395,2)</f>
        <v>IJsselmeer</v>
      </c>
      <c r="C2393">
        <v>33</v>
      </c>
      <c r="D2393" s="1" t="s">
        <v>292</v>
      </c>
      <c r="E2393" t="s">
        <v>363</v>
      </c>
      <c r="F2393" t="s">
        <v>17</v>
      </c>
      <c r="H2393" t="s">
        <v>168</v>
      </c>
      <c r="I2393">
        <v>10</v>
      </c>
      <c r="J2393" t="s">
        <v>316</v>
      </c>
    </row>
    <row r="2394" spans="1:10">
      <c r="A2394">
        <f t="shared" si="37"/>
        <v>163</v>
      </c>
      <c r="B2394" t="str">
        <f>VLOOKUP(C2394,[1]meren!$A$2:$B$395,2)</f>
        <v>IJsselmeer</v>
      </c>
      <c r="C2394">
        <v>33</v>
      </c>
      <c r="D2394" s="1" t="s">
        <v>292</v>
      </c>
      <c r="E2394" t="s">
        <v>363</v>
      </c>
      <c r="F2394" t="s">
        <v>15</v>
      </c>
      <c r="H2394" t="s">
        <v>168</v>
      </c>
      <c r="I2394">
        <v>12</v>
      </c>
      <c r="J2394" t="s">
        <v>316</v>
      </c>
    </row>
    <row r="2395" spans="1:10">
      <c r="A2395">
        <f t="shared" si="37"/>
        <v>163</v>
      </c>
      <c r="B2395" t="str">
        <f>VLOOKUP(C2395,[1]meren!$A$2:$B$395,2)</f>
        <v>IJsselmeer</v>
      </c>
      <c r="C2395">
        <v>33</v>
      </c>
      <c r="D2395" s="1" t="s">
        <v>293</v>
      </c>
      <c r="E2395" t="s">
        <v>363</v>
      </c>
      <c r="F2395" t="s">
        <v>7</v>
      </c>
      <c r="H2395" t="s">
        <v>168</v>
      </c>
      <c r="I2395">
        <v>2</v>
      </c>
      <c r="J2395" t="s">
        <v>316</v>
      </c>
    </row>
    <row r="2396" spans="1:10">
      <c r="A2396">
        <f t="shared" si="37"/>
        <v>163</v>
      </c>
      <c r="B2396" t="str">
        <f>VLOOKUP(C2396,[1]meren!$A$2:$B$395,2)</f>
        <v>IJsselmeer</v>
      </c>
      <c r="C2396">
        <v>33</v>
      </c>
      <c r="D2396" s="1" t="s">
        <v>293</v>
      </c>
      <c r="E2396" t="s">
        <v>363</v>
      </c>
      <c r="F2396" t="s">
        <v>9</v>
      </c>
      <c r="H2396" t="s">
        <v>168</v>
      </c>
      <c r="I2396">
        <v>34</v>
      </c>
      <c r="J2396" t="s">
        <v>316</v>
      </c>
    </row>
    <row r="2397" spans="1:10">
      <c r="A2397">
        <f t="shared" si="37"/>
        <v>163</v>
      </c>
      <c r="B2397" t="str">
        <f>VLOOKUP(C2397,[1]meren!$A$2:$B$395,2)</f>
        <v>IJsselmeer</v>
      </c>
      <c r="C2397">
        <v>33</v>
      </c>
      <c r="D2397" s="1" t="s">
        <v>293</v>
      </c>
      <c r="E2397" t="s">
        <v>363</v>
      </c>
      <c r="F2397" t="s">
        <v>8</v>
      </c>
      <c r="H2397" t="s">
        <v>168</v>
      </c>
      <c r="I2397">
        <v>99</v>
      </c>
      <c r="J2397" t="s">
        <v>316</v>
      </c>
    </row>
    <row r="2398" spans="1:10">
      <c r="A2398">
        <f t="shared" si="37"/>
        <v>163</v>
      </c>
      <c r="B2398" t="str">
        <f>VLOOKUP(C2398,[1]meren!$A$2:$B$395,2)</f>
        <v>IJsselmeer</v>
      </c>
      <c r="C2398">
        <v>33</v>
      </c>
      <c r="D2398" s="1" t="s">
        <v>293</v>
      </c>
      <c r="E2398" t="s">
        <v>363</v>
      </c>
      <c r="F2398" t="s">
        <v>10</v>
      </c>
      <c r="H2398" t="s">
        <v>168</v>
      </c>
      <c r="I2398">
        <v>157</v>
      </c>
      <c r="J2398" t="s">
        <v>316</v>
      </c>
    </row>
    <row r="2399" spans="1:10">
      <c r="A2399">
        <f t="shared" si="37"/>
        <v>163</v>
      </c>
      <c r="B2399" t="str">
        <f>VLOOKUP(C2399,[1]meren!$A$2:$B$395,2)</f>
        <v>IJsselmeer</v>
      </c>
      <c r="C2399">
        <v>33</v>
      </c>
      <c r="D2399" s="1" t="s">
        <v>293</v>
      </c>
      <c r="E2399" t="s">
        <v>363</v>
      </c>
      <c r="F2399" t="s">
        <v>281</v>
      </c>
      <c r="H2399" t="s">
        <v>168</v>
      </c>
      <c r="I2399">
        <v>0.02</v>
      </c>
      <c r="J2399" t="s">
        <v>316</v>
      </c>
    </row>
    <row r="2400" spans="1:10">
      <c r="A2400">
        <f t="shared" si="37"/>
        <v>163</v>
      </c>
      <c r="B2400" t="str">
        <f>VLOOKUP(C2400,[1]meren!$A$2:$B$395,2)</f>
        <v>IJsselmeer</v>
      </c>
      <c r="C2400">
        <v>33</v>
      </c>
      <c r="D2400" s="1" t="s">
        <v>293</v>
      </c>
      <c r="E2400" t="s">
        <v>363</v>
      </c>
      <c r="F2400" t="s">
        <v>11</v>
      </c>
      <c r="H2400" t="s">
        <v>168</v>
      </c>
      <c r="I2400">
        <v>34</v>
      </c>
      <c r="J2400" t="s">
        <v>316</v>
      </c>
    </row>
    <row r="2401" spans="1:10">
      <c r="A2401">
        <f t="shared" si="37"/>
        <v>163</v>
      </c>
      <c r="B2401" t="str">
        <f>VLOOKUP(C2401,[1]meren!$A$2:$B$395,2)</f>
        <v>IJsselmeer</v>
      </c>
      <c r="C2401">
        <v>33</v>
      </c>
      <c r="D2401" s="1" t="s">
        <v>293</v>
      </c>
      <c r="E2401" t="s">
        <v>363</v>
      </c>
      <c r="F2401" t="s">
        <v>17</v>
      </c>
      <c r="H2401" t="s">
        <v>168</v>
      </c>
      <c r="I2401">
        <v>6.5</v>
      </c>
      <c r="J2401" t="s">
        <v>316</v>
      </c>
    </row>
    <row r="2402" spans="1:10">
      <c r="A2402">
        <f t="shared" si="37"/>
        <v>163</v>
      </c>
      <c r="B2402" t="str">
        <f>VLOOKUP(C2402,[1]meren!$A$2:$B$395,2)</f>
        <v>IJsselmeer</v>
      </c>
      <c r="C2402">
        <v>33</v>
      </c>
      <c r="D2402" s="1" t="s">
        <v>293</v>
      </c>
      <c r="E2402" t="s">
        <v>363</v>
      </c>
      <c r="F2402" t="s">
        <v>15</v>
      </c>
      <c r="H2402" t="s">
        <v>168</v>
      </c>
      <c r="I2402">
        <v>22</v>
      </c>
      <c r="J2402" t="s">
        <v>316</v>
      </c>
    </row>
    <row r="2403" spans="1:10">
      <c r="A2403">
        <f t="shared" si="37"/>
        <v>163</v>
      </c>
      <c r="B2403" t="str">
        <f>VLOOKUP(C2403,[1]meren!$A$2:$B$395,2)</f>
        <v>IJsselmeer</v>
      </c>
      <c r="C2403">
        <v>33</v>
      </c>
      <c r="D2403" s="1" t="s">
        <v>294</v>
      </c>
      <c r="E2403" t="s">
        <v>363</v>
      </c>
      <c r="F2403" t="s">
        <v>7</v>
      </c>
      <c r="H2403" t="s">
        <v>168</v>
      </c>
      <c r="I2403">
        <v>0.61</v>
      </c>
      <c r="J2403" t="s">
        <v>316</v>
      </c>
    </row>
    <row r="2404" spans="1:10">
      <c r="A2404">
        <f t="shared" si="37"/>
        <v>163</v>
      </c>
      <c r="B2404" t="str">
        <f>VLOOKUP(C2404,[1]meren!$A$2:$B$395,2)</f>
        <v>IJsselmeer</v>
      </c>
      <c r="C2404">
        <v>33</v>
      </c>
      <c r="D2404" s="1" t="s">
        <v>294</v>
      </c>
      <c r="E2404" t="s">
        <v>363</v>
      </c>
      <c r="F2404" t="s">
        <v>9</v>
      </c>
      <c r="H2404" t="s">
        <v>168</v>
      </c>
      <c r="I2404">
        <v>24</v>
      </c>
      <c r="J2404" t="s">
        <v>316</v>
      </c>
    </row>
    <row r="2405" spans="1:10">
      <c r="A2405">
        <f t="shared" si="37"/>
        <v>163</v>
      </c>
      <c r="B2405" t="str">
        <f>VLOOKUP(C2405,[1]meren!$A$2:$B$395,2)</f>
        <v>IJsselmeer</v>
      </c>
      <c r="C2405">
        <v>33</v>
      </c>
      <c r="D2405" s="1" t="s">
        <v>294</v>
      </c>
      <c r="E2405" t="s">
        <v>363</v>
      </c>
      <c r="F2405" t="s">
        <v>8</v>
      </c>
      <c r="H2405" t="s">
        <v>168</v>
      </c>
      <c r="I2405">
        <v>24</v>
      </c>
      <c r="J2405" t="s">
        <v>316</v>
      </c>
    </row>
    <row r="2406" spans="1:10">
      <c r="A2406">
        <f t="shared" si="37"/>
        <v>163</v>
      </c>
      <c r="B2406" t="str">
        <f>VLOOKUP(C2406,[1]meren!$A$2:$B$395,2)</f>
        <v>IJsselmeer</v>
      </c>
      <c r="C2406">
        <v>33</v>
      </c>
      <c r="D2406" s="1" t="s">
        <v>294</v>
      </c>
      <c r="E2406" t="s">
        <v>363</v>
      </c>
      <c r="F2406" t="s">
        <v>10</v>
      </c>
      <c r="H2406" t="s">
        <v>168</v>
      </c>
      <c r="I2406">
        <v>66</v>
      </c>
      <c r="J2406" t="s">
        <v>316</v>
      </c>
    </row>
    <row r="2407" spans="1:10">
      <c r="A2407">
        <f t="shared" si="37"/>
        <v>163</v>
      </c>
      <c r="B2407" t="str">
        <f>VLOOKUP(C2407,[1]meren!$A$2:$B$395,2)</f>
        <v>IJsselmeer</v>
      </c>
      <c r="C2407">
        <v>33</v>
      </c>
      <c r="D2407" s="1" t="s">
        <v>294</v>
      </c>
      <c r="E2407" t="s">
        <v>363</v>
      </c>
      <c r="F2407" t="s">
        <v>11</v>
      </c>
      <c r="H2407" t="s">
        <v>168</v>
      </c>
      <c r="I2407">
        <v>25</v>
      </c>
      <c r="J2407" t="s">
        <v>316</v>
      </c>
    </row>
    <row r="2408" spans="1:10">
      <c r="A2408">
        <f t="shared" si="37"/>
        <v>163</v>
      </c>
      <c r="B2408" t="str">
        <f>VLOOKUP(C2408,[1]meren!$A$2:$B$395,2)</f>
        <v>IJsselmeer</v>
      </c>
      <c r="C2408">
        <v>33</v>
      </c>
      <c r="D2408" s="1" t="s">
        <v>294</v>
      </c>
      <c r="E2408" t="s">
        <v>363</v>
      </c>
      <c r="F2408" t="s">
        <v>17</v>
      </c>
      <c r="H2408" t="s">
        <v>168</v>
      </c>
      <c r="I2408">
        <v>0.4</v>
      </c>
      <c r="J2408" t="s">
        <v>316</v>
      </c>
    </row>
    <row r="2409" spans="1:10">
      <c r="A2409">
        <f t="shared" si="37"/>
        <v>163</v>
      </c>
      <c r="B2409" t="str">
        <f>VLOOKUP(C2409,[1]meren!$A$2:$B$395,2)</f>
        <v>IJsselmeer</v>
      </c>
      <c r="C2409">
        <v>33</v>
      </c>
      <c r="D2409" s="1" t="s">
        <v>294</v>
      </c>
      <c r="E2409" t="s">
        <v>363</v>
      </c>
      <c r="F2409" t="s">
        <v>15</v>
      </c>
      <c r="H2409" t="s">
        <v>168</v>
      </c>
      <c r="I2409">
        <v>8.1999999999999993</v>
      </c>
      <c r="J2409" t="s">
        <v>316</v>
      </c>
    </row>
    <row r="2410" spans="1:10">
      <c r="A2410">
        <f t="shared" si="37"/>
        <v>163</v>
      </c>
      <c r="B2410" t="str">
        <f>VLOOKUP(C2410,[1]meren!$A$2:$B$395,2)</f>
        <v>IJsselmeer</v>
      </c>
      <c r="C2410">
        <v>33</v>
      </c>
      <c r="D2410" s="1" t="s">
        <v>295</v>
      </c>
      <c r="E2410" t="s">
        <v>363</v>
      </c>
      <c r="F2410" t="s">
        <v>7</v>
      </c>
      <c r="H2410" t="s">
        <v>168</v>
      </c>
      <c r="I2410">
        <v>0.32</v>
      </c>
      <c r="J2410" t="s">
        <v>316</v>
      </c>
    </row>
    <row r="2411" spans="1:10">
      <c r="A2411">
        <f t="shared" si="37"/>
        <v>163</v>
      </c>
      <c r="B2411" t="str">
        <f>VLOOKUP(C2411,[1]meren!$A$2:$B$395,2)</f>
        <v>IJsselmeer</v>
      </c>
      <c r="C2411">
        <v>33</v>
      </c>
      <c r="D2411" s="1" t="s">
        <v>295</v>
      </c>
      <c r="E2411" t="s">
        <v>363</v>
      </c>
      <c r="F2411" t="s">
        <v>9</v>
      </c>
      <c r="H2411" t="s">
        <v>168</v>
      </c>
      <c r="I2411">
        <v>34</v>
      </c>
      <c r="J2411" t="s">
        <v>316</v>
      </c>
    </row>
    <row r="2412" spans="1:10">
      <c r="A2412">
        <f t="shared" si="37"/>
        <v>163</v>
      </c>
      <c r="B2412" t="str">
        <f>VLOOKUP(C2412,[1]meren!$A$2:$B$395,2)</f>
        <v>IJsselmeer</v>
      </c>
      <c r="C2412">
        <v>33</v>
      </c>
      <c r="D2412" s="1" t="s">
        <v>295</v>
      </c>
      <c r="E2412" t="s">
        <v>363</v>
      </c>
      <c r="F2412" t="s">
        <v>8</v>
      </c>
      <c r="H2412" t="s">
        <v>168</v>
      </c>
      <c r="I2412">
        <v>183</v>
      </c>
      <c r="J2412" t="s">
        <v>316</v>
      </c>
    </row>
    <row r="2413" spans="1:10">
      <c r="A2413">
        <f t="shared" si="37"/>
        <v>163</v>
      </c>
      <c r="B2413" t="str">
        <f>VLOOKUP(C2413,[1]meren!$A$2:$B$395,2)</f>
        <v>IJsselmeer</v>
      </c>
      <c r="C2413">
        <v>33</v>
      </c>
      <c r="D2413" s="1" t="s">
        <v>295</v>
      </c>
      <c r="E2413" t="s">
        <v>363</v>
      </c>
      <c r="F2413" t="s">
        <v>10</v>
      </c>
      <c r="H2413" t="s">
        <v>168</v>
      </c>
      <c r="I2413">
        <v>134</v>
      </c>
      <c r="J2413" t="s">
        <v>316</v>
      </c>
    </row>
    <row r="2414" spans="1:10">
      <c r="A2414">
        <f t="shared" si="37"/>
        <v>163</v>
      </c>
      <c r="B2414" t="str">
        <f>VLOOKUP(C2414,[1]meren!$A$2:$B$395,2)</f>
        <v>IJsselmeer</v>
      </c>
      <c r="C2414">
        <v>33</v>
      </c>
      <c r="D2414" s="1" t="s">
        <v>295</v>
      </c>
      <c r="E2414" t="s">
        <v>363</v>
      </c>
      <c r="F2414" t="s">
        <v>11</v>
      </c>
      <c r="H2414" t="s">
        <v>168</v>
      </c>
      <c r="I2414">
        <v>6.5</v>
      </c>
      <c r="J2414" t="s">
        <v>316</v>
      </c>
    </row>
    <row r="2415" spans="1:10">
      <c r="A2415">
        <f t="shared" si="37"/>
        <v>163</v>
      </c>
      <c r="B2415" t="str">
        <f>VLOOKUP(C2415,[1]meren!$A$2:$B$395,2)</f>
        <v>IJsselmeer</v>
      </c>
      <c r="C2415">
        <v>33</v>
      </c>
      <c r="D2415" s="1" t="s">
        <v>295</v>
      </c>
      <c r="E2415" t="s">
        <v>363</v>
      </c>
      <c r="F2415" t="s">
        <v>17</v>
      </c>
      <c r="H2415" t="s">
        <v>168</v>
      </c>
      <c r="I2415">
        <v>1.1000000000000001</v>
      </c>
      <c r="J2415" t="s">
        <v>316</v>
      </c>
    </row>
    <row r="2416" spans="1:10">
      <c r="A2416">
        <f t="shared" si="37"/>
        <v>163</v>
      </c>
      <c r="B2416" t="str">
        <f>VLOOKUP(C2416,[1]meren!$A$2:$B$395,2)</f>
        <v>IJsselmeer</v>
      </c>
      <c r="C2416">
        <v>33</v>
      </c>
      <c r="D2416" s="1" t="s">
        <v>295</v>
      </c>
      <c r="E2416" t="s">
        <v>363</v>
      </c>
      <c r="F2416" t="s">
        <v>15</v>
      </c>
      <c r="H2416" t="s">
        <v>168</v>
      </c>
      <c r="I2416">
        <v>12</v>
      </c>
      <c r="J2416" t="s">
        <v>316</v>
      </c>
    </row>
    <row r="2417" spans="1:10">
      <c r="A2417">
        <f t="shared" si="37"/>
        <v>163</v>
      </c>
      <c r="B2417" t="str">
        <f>VLOOKUP(C2417,[1]meren!$A$2:$B$395,2)</f>
        <v>IJsselmeer</v>
      </c>
      <c r="C2417">
        <v>33</v>
      </c>
      <c r="D2417" s="1" t="s">
        <v>296</v>
      </c>
      <c r="E2417" t="s">
        <v>363</v>
      </c>
      <c r="F2417" t="s">
        <v>7</v>
      </c>
      <c r="H2417" t="s">
        <v>168</v>
      </c>
      <c r="I2417">
        <v>0.04</v>
      </c>
      <c r="J2417" t="s">
        <v>316</v>
      </c>
    </row>
    <row r="2418" spans="1:10">
      <c r="A2418">
        <f t="shared" si="37"/>
        <v>163</v>
      </c>
      <c r="B2418" t="str">
        <f>VLOOKUP(C2418,[1]meren!$A$2:$B$395,2)</f>
        <v>IJsselmeer</v>
      </c>
      <c r="C2418">
        <v>33</v>
      </c>
      <c r="D2418" s="1" t="s">
        <v>296</v>
      </c>
      <c r="E2418" t="s">
        <v>363</v>
      </c>
      <c r="F2418" t="s">
        <v>9</v>
      </c>
      <c r="H2418" t="s">
        <v>168</v>
      </c>
      <c r="I2418">
        <v>27</v>
      </c>
      <c r="J2418" t="s">
        <v>316</v>
      </c>
    </row>
    <row r="2419" spans="1:10">
      <c r="A2419">
        <f t="shared" si="37"/>
        <v>163</v>
      </c>
      <c r="B2419" t="str">
        <f>VLOOKUP(C2419,[1]meren!$A$2:$B$395,2)</f>
        <v>IJsselmeer</v>
      </c>
      <c r="C2419">
        <v>33</v>
      </c>
      <c r="D2419" s="1" t="s">
        <v>296</v>
      </c>
      <c r="E2419" t="s">
        <v>363</v>
      </c>
      <c r="F2419" t="s">
        <v>8</v>
      </c>
      <c r="H2419" t="s">
        <v>168</v>
      </c>
      <c r="I2419">
        <v>127</v>
      </c>
      <c r="J2419" t="s">
        <v>316</v>
      </c>
    </row>
    <row r="2420" spans="1:10">
      <c r="A2420">
        <f t="shared" si="37"/>
        <v>163</v>
      </c>
      <c r="B2420" t="str">
        <f>VLOOKUP(C2420,[1]meren!$A$2:$B$395,2)</f>
        <v>IJsselmeer</v>
      </c>
      <c r="C2420">
        <v>33</v>
      </c>
      <c r="D2420" s="1" t="s">
        <v>296</v>
      </c>
      <c r="E2420" t="s">
        <v>363</v>
      </c>
      <c r="F2420" t="s">
        <v>10</v>
      </c>
      <c r="H2420" t="s">
        <v>168</v>
      </c>
      <c r="I2420">
        <v>43</v>
      </c>
      <c r="J2420" t="s">
        <v>316</v>
      </c>
    </row>
    <row r="2421" spans="1:10">
      <c r="A2421">
        <f t="shared" si="37"/>
        <v>163</v>
      </c>
      <c r="B2421" t="str">
        <f>VLOOKUP(C2421,[1]meren!$A$2:$B$395,2)</f>
        <v>IJsselmeer</v>
      </c>
      <c r="C2421">
        <v>33</v>
      </c>
      <c r="D2421" s="1" t="s">
        <v>296</v>
      </c>
      <c r="E2421" t="s">
        <v>363</v>
      </c>
      <c r="F2421" t="s">
        <v>11</v>
      </c>
      <c r="H2421" t="s">
        <v>168</v>
      </c>
      <c r="I2421">
        <v>9.8000000000000007</v>
      </c>
      <c r="J2421" t="s">
        <v>316</v>
      </c>
    </row>
    <row r="2422" spans="1:10">
      <c r="A2422">
        <f t="shared" si="37"/>
        <v>163</v>
      </c>
      <c r="B2422" t="str">
        <f>VLOOKUP(C2422,[1]meren!$A$2:$B$395,2)</f>
        <v>IJsselmeer</v>
      </c>
      <c r="C2422">
        <v>33</v>
      </c>
      <c r="D2422" s="1" t="s">
        <v>296</v>
      </c>
      <c r="E2422" t="s">
        <v>363</v>
      </c>
      <c r="F2422" t="s">
        <v>17</v>
      </c>
      <c r="H2422" t="s">
        <v>168</v>
      </c>
      <c r="I2422">
        <v>0.48</v>
      </c>
      <c r="J2422" t="s">
        <v>316</v>
      </c>
    </row>
    <row r="2423" spans="1:10">
      <c r="A2423">
        <f t="shared" si="37"/>
        <v>163</v>
      </c>
      <c r="B2423" t="str">
        <f>VLOOKUP(C2423,[1]meren!$A$2:$B$395,2)</f>
        <v>IJsselmeer</v>
      </c>
      <c r="C2423">
        <v>33</v>
      </c>
      <c r="D2423" s="1" t="s">
        <v>296</v>
      </c>
      <c r="E2423" t="s">
        <v>363</v>
      </c>
      <c r="F2423" t="s">
        <v>15</v>
      </c>
      <c r="H2423" t="s">
        <v>168</v>
      </c>
      <c r="I2423">
        <v>26</v>
      </c>
      <c r="J2423" t="s">
        <v>316</v>
      </c>
    </row>
    <row r="2424" spans="1:10">
      <c r="A2424">
        <f t="shared" si="37"/>
        <v>163</v>
      </c>
      <c r="B2424" t="str">
        <f>VLOOKUP(C2424,[1]meren!$A$2:$B$395,2)</f>
        <v>IJsselmeer</v>
      </c>
      <c r="C2424">
        <v>33</v>
      </c>
      <c r="D2424" s="1" t="s">
        <v>297</v>
      </c>
      <c r="E2424" t="s">
        <v>363</v>
      </c>
      <c r="F2424" t="s">
        <v>7</v>
      </c>
      <c r="H2424" t="s">
        <v>168</v>
      </c>
      <c r="I2424">
        <v>0.25</v>
      </c>
      <c r="J2424" t="s">
        <v>316</v>
      </c>
    </row>
    <row r="2425" spans="1:10">
      <c r="A2425">
        <f t="shared" si="37"/>
        <v>163</v>
      </c>
      <c r="B2425" t="str">
        <f>VLOOKUP(C2425,[1]meren!$A$2:$B$395,2)</f>
        <v>IJsselmeer</v>
      </c>
      <c r="C2425">
        <v>33</v>
      </c>
      <c r="D2425" s="1" t="s">
        <v>297</v>
      </c>
      <c r="E2425" t="s">
        <v>363</v>
      </c>
      <c r="F2425" t="s">
        <v>9</v>
      </c>
      <c r="H2425" t="s">
        <v>168</v>
      </c>
      <c r="I2425">
        <v>54</v>
      </c>
      <c r="J2425" t="s">
        <v>316</v>
      </c>
    </row>
    <row r="2426" spans="1:10">
      <c r="A2426">
        <f t="shared" si="37"/>
        <v>163</v>
      </c>
      <c r="B2426" t="str">
        <f>VLOOKUP(C2426,[1]meren!$A$2:$B$395,2)</f>
        <v>IJsselmeer</v>
      </c>
      <c r="C2426">
        <v>33</v>
      </c>
      <c r="D2426" s="1" t="s">
        <v>297</v>
      </c>
      <c r="E2426" t="s">
        <v>363</v>
      </c>
      <c r="F2426" t="s">
        <v>8</v>
      </c>
      <c r="H2426" t="s">
        <v>168</v>
      </c>
      <c r="I2426">
        <v>163</v>
      </c>
      <c r="J2426" t="s">
        <v>316</v>
      </c>
    </row>
    <row r="2427" spans="1:10">
      <c r="A2427">
        <f t="shared" si="37"/>
        <v>163</v>
      </c>
      <c r="B2427" t="str">
        <f>VLOOKUP(C2427,[1]meren!$A$2:$B$395,2)</f>
        <v>IJsselmeer</v>
      </c>
      <c r="C2427">
        <v>33</v>
      </c>
      <c r="D2427" s="1" t="s">
        <v>297</v>
      </c>
      <c r="E2427" t="s">
        <v>363</v>
      </c>
      <c r="F2427" t="s">
        <v>19</v>
      </c>
      <c r="H2427" t="s">
        <v>168</v>
      </c>
      <c r="I2427">
        <v>0.09</v>
      </c>
      <c r="J2427" t="s">
        <v>316</v>
      </c>
    </row>
    <row r="2428" spans="1:10">
      <c r="A2428">
        <f t="shared" si="37"/>
        <v>163</v>
      </c>
      <c r="B2428" t="str">
        <f>VLOOKUP(C2428,[1]meren!$A$2:$B$395,2)</f>
        <v>IJsselmeer</v>
      </c>
      <c r="C2428">
        <v>33</v>
      </c>
      <c r="D2428" s="1" t="s">
        <v>297</v>
      </c>
      <c r="E2428" t="s">
        <v>363</v>
      </c>
      <c r="F2428" t="s">
        <v>10</v>
      </c>
      <c r="H2428" t="s">
        <v>168</v>
      </c>
      <c r="I2428">
        <v>31</v>
      </c>
      <c r="J2428" t="s">
        <v>316</v>
      </c>
    </row>
    <row r="2429" spans="1:10">
      <c r="A2429">
        <f t="shared" si="37"/>
        <v>163</v>
      </c>
      <c r="B2429" t="str">
        <f>VLOOKUP(C2429,[1]meren!$A$2:$B$395,2)</f>
        <v>IJsselmeer</v>
      </c>
      <c r="C2429">
        <v>33</v>
      </c>
      <c r="D2429" s="1" t="s">
        <v>297</v>
      </c>
      <c r="E2429" t="s">
        <v>363</v>
      </c>
      <c r="F2429" t="s">
        <v>31</v>
      </c>
      <c r="H2429" t="s">
        <v>168</v>
      </c>
      <c r="I2429">
        <v>0.01</v>
      </c>
      <c r="J2429" t="s">
        <v>316</v>
      </c>
    </row>
    <row r="2430" spans="1:10">
      <c r="A2430">
        <f t="shared" si="37"/>
        <v>163</v>
      </c>
      <c r="B2430" t="str">
        <f>VLOOKUP(C2430,[1]meren!$A$2:$B$395,2)</f>
        <v>IJsselmeer</v>
      </c>
      <c r="C2430">
        <v>33</v>
      </c>
      <c r="D2430" s="1" t="s">
        <v>297</v>
      </c>
      <c r="E2430" t="s">
        <v>363</v>
      </c>
      <c r="F2430" t="s">
        <v>11</v>
      </c>
      <c r="H2430" t="s">
        <v>168</v>
      </c>
      <c r="I2430">
        <v>13</v>
      </c>
      <c r="J2430" t="s">
        <v>316</v>
      </c>
    </row>
    <row r="2431" spans="1:10">
      <c r="A2431">
        <f t="shared" si="37"/>
        <v>163</v>
      </c>
      <c r="B2431" t="str">
        <f>VLOOKUP(C2431,[1]meren!$A$2:$B$395,2)</f>
        <v>IJsselmeer</v>
      </c>
      <c r="C2431">
        <v>33</v>
      </c>
      <c r="D2431" s="1" t="s">
        <v>297</v>
      </c>
      <c r="E2431" t="s">
        <v>363</v>
      </c>
      <c r="F2431" t="s">
        <v>17</v>
      </c>
      <c r="H2431" t="s">
        <v>168</v>
      </c>
      <c r="I2431">
        <v>0.31</v>
      </c>
      <c r="J2431" t="s">
        <v>316</v>
      </c>
    </row>
    <row r="2432" spans="1:10">
      <c r="A2432">
        <f t="shared" si="37"/>
        <v>163</v>
      </c>
      <c r="B2432" t="str">
        <f>VLOOKUP(C2432,[1]meren!$A$2:$B$395,2)</f>
        <v>IJsselmeer</v>
      </c>
      <c r="C2432">
        <v>33</v>
      </c>
      <c r="D2432" s="1" t="s">
        <v>297</v>
      </c>
      <c r="E2432" t="s">
        <v>363</v>
      </c>
      <c r="F2432" t="s">
        <v>15</v>
      </c>
      <c r="H2432" t="s">
        <v>168</v>
      </c>
      <c r="I2432">
        <v>23</v>
      </c>
      <c r="J2432" t="s">
        <v>316</v>
      </c>
    </row>
    <row r="2433" spans="1:10">
      <c r="A2433">
        <f t="shared" si="37"/>
        <v>163</v>
      </c>
      <c r="B2433" t="str">
        <f>VLOOKUP(C2433,[1]meren!$A$2:$B$395,2)</f>
        <v>IJsselmeer</v>
      </c>
      <c r="C2433">
        <v>33</v>
      </c>
      <c r="D2433" s="1" t="s">
        <v>298</v>
      </c>
      <c r="E2433" t="s">
        <v>363</v>
      </c>
      <c r="F2433" t="s">
        <v>7</v>
      </c>
      <c r="H2433" t="s">
        <v>168</v>
      </c>
      <c r="I2433">
        <v>0.16</v>
      </c>
      <c r="J2433" t="s">
        <v>316</v>
      </c>
    </row>
    <row r="2434" spans="1:10">
      <c r="A2434">
        <f t="shared" si="37"/>
        <v>163</v>
      </c>
      <c r="B2434" t="str">
        <f>VLOOKUP(C2434,[1]meren!$A$2:$B$395,2)</f>
        <v>IJsselmeer</v>
      </c>
      <c r="C2434">
        <v>33</v>
      </c>
      <c r="D2434" s="1" t="s">
        <v>298</v>
      </c>
      <c r="E2434" t="s">
        <v>363</v>
      </c>
      <c r="F2434" t="s">
        <v>9</v>
      </c>
      <c r="H2434" t="s">
        <v>168</v>
      </c>
      <c r="I2434">
        <v>25</v>
      </c>
      <c r="J2434" t="s">
        <v>316</v>
      </c>
    </row>
    <row r="2435" spans="1:10">
      <c r="A2435">
        <f t="shared" si="37"/>
        <v>163</v>
      </c>
      <c r="B2435" t="str">
        <f>VLOOKUP(C2435,[1]meren!$A$2:$B$395,2)</f>
        <v>IJsselmeer</v>
      </c>
      <c r="C2435">
        <v>33</v>
      </c>
      <c r="D2435" s="1" t="s">
        <v>298</v>
      </c>
      <c r="E2435" t="s">
        <v>363</v>
      </c>
      <c r="F2435" t="s">
        <v>8</v>
      </c>
      <c r="H2435" t="s">
        <v>168</v>
      </c>
      <c r="I2435">
        <v>21</v>
      </c>
      <c r="J2435" t="s">
        <v>316</v>
      </c>
    </row>
    <row r="2436" spans="1:10">
      <c r="A2436">
        <f t="shared" ref="A2436:A2499" si="38">IF(B2436=B2435,A2435,A2435+1)</f>
        <v>163</v>
      </c>
      <c r="B2436" t="str">
        <f>VLOOKUP(C2436,[1]meren!$A$2:$B$395,2)</f>
        <v>IJsselmeer</v>
      </c>
      <c r="C2436">
        <v>33</v>
      </c>
      <c r="D2436" s="1" t="s">
        <v>298</v>
      </c>
      <c r="E2436" t="s">
        <v>363</v>
      </c>
      <c r="F2436" t="s">
        <v>19</v>
      </c>
      <c r="H2436" t="s">
        <v>168</v>
      </c>
      <c r="I2436">
        <v>0.01</v>
      </c>
      <c r="J2436" t="s">
        <v>316</v>
      </c>
    </row>
    <row r="2437" spans="1:10">
      <c r="A2437">
        <f t="shared" si="38"/>
        <v>163</v>
      </c>
      <c r="B2437" t="str">
        <f>VLOOKUP(C2437,[1]meren!$A$2:$B$395,2)</f>
        <v>IJsselmeer</v>
      </c>
      <c r="C2437">
        <v>33</v>
      </c>
      <c r="D2437" s="1" t="s">
        <v>298</v>
      </c>
      <c r="E2437" t="s">
        <v>363</v>
      </c>
      <c r="F2437" t="s">
        <v>10</v>
      </c>
      <c r="H2437" t="s">
        <v>168</v>
      </c>
      <c r="I2437">
        <v>119</v>
      </c>
      <c r="J2437" t="s">
        <v>316</v>
      </c>
    </row>
    <row r="2438" spans="1:10">
      <c r="A2438">
        <f t="shared" si="38"/>
        <v>163</v>
      </c>
      <c r="B2438" t="str">
        <f>VLOOKUP(C2438,[1]meren!$A$2:$B$395,2)</f>
        <v>IJsselmeer</v>
      </c>
      <c r="C2438">
        <v>33</v>
      </c>
      <c r="D2438" s="1" t="s">
        <v>298</v>
      </c>
      <c r="E2438" t="s">
        <v>363</v>
      </c>
      <c r="F2438" t="s">
        <v>11</v>
      </c>
      <c r="H2438" t="s">
        <v>168</v>
      </c>
      <c r="I2438">
        <v>15</v>
      </c>
      <c r="J2438" t="s">
        <v>316</v>
      </c>
    </row>
    <row r="2439" spans="1:10">
      <c r="A2439">
        <f t="shared" si="38"/>
        <v>163</v>
      </c>
      <c r="B2439" t="str">
        <f>VLOOKUP(C2439,[1]meren!$A$2:$B$395,2)</f>
        <v>IJsselmeer</v>
      </c>
      <c r="C2439">
        <v>33</v>
      </c>
      <c r="D2439" s="1" t="s">
        <v>298</v>
      </c>
      <c r="E2439" t="s">
        <v>363</v>
      </c>
      <c r="F2439" t="s">
        <v>17</v>
      </c>
      <c r="H2439" t="s">
        <v>168</v>
      </c>
      <c r="I2439">
        <v>0.38</v>
      </c>
      <c r="J2439" t="s">
        <v>316</v>
      </c>
    </row>
    <row r="2440" spans="1:10">
      <c r="A2440">
        <f t="shared" si="38"/>
        <v>163</v>
      </c>
      <c r="B2440" t="str">
        <f>VLOOKUP(C2440,[1]meren!$A$2:$B$395,2)</f>
        <v>IJsselmeer</v>
      </c>
      <c r="C2440">
        <v>33</v>
      </c>
      <c r="D2440" s="1" t="s">
        <v>298</v>
      </c>
      <c r="E2440" t="s">
        <v>363</v>
      </c>
      <c r="F2440" t="s">
        <v>15</v>
      </c>
      <c r="H2440" t="s">
        <v>168</v>
      </c>
      <c r="I2440">
        <v>43</v>
      </c>
      <c r="J2440" t="s">
        <v>316</v>
      </c>
    </row>
    <row r="2441" spans="1:10">
      <c r="A2441">
        <f t="shared" si="38"/>
        <v>163</v>
      </c>
      <c r="B2441" t="str">
        <f>VLOOKUP(C2441,[1]meren!$A$2:$B$395,2)</f>
        <v>IJsselmeer</v>
      </c>
      <c r="C2441">
        <v>33</v>
      </c>
      <c r="D2441" s="1" t="s">
        <v>299</v>
      </c>
      <c r="E2441" t="s">
        <v>363</v>
      </c>
      <c r="F2441" t="s">
        <v>7</v>
      </c>
      <c r="H2441" t="s">
        <v>168</v>
      </c>
      <c r="I2441">
        <v>0.2</v>
      </c>
      <c r="J2441" t="s">
        <v>316</v>
      </c>
    </row>
    <row r="2442" spans="1:10">
      <c r="A2442">
        <f t="shared" si="38"/>
        <v>163</v>
      </c>
      <c r="B2442" t="str">
        <f>VLOOKUP(C2442,[1]meren!$A$2:$B$395,2)</f>
        <v>IJsselmeer</v>
      </c>
      <c r="C2442">
        <v>33</v>
      </c>
      <c r="D2442" s="1" t="s">
        <v>299</v>
      </c>
      <c r="E2442" t="s">
        <v>363</v>
      </c>
      <c r="F2442" t="s">
        <v>9</v>
      </c>
      <c r="H2442" t="s">
        <v>168</v>
      </c>
      <c r="I2442">
        <v>3.5</v>
      </c>
      <c r="J2442" t="s">
        <v>316</v>
      </c>
    </row>
    <row r="2443" spans="1:10">
      <c r="A2443">
        <f t="shared" si="38"/>
        <v>163</v>
      </c>
      <c r="B2443" t="str">
        <f>VLOOKUP(C2443,[1]meren!$A$2:$B$395,2)</f>
        <v>IJsselmeer</v>
      </c>
      <c r="C2443">
        <v>33</v>
      </c>
      <c r="D2443" s="1" t="s">
        <v>299</v>
      </c>
      <c r="E2443" t="s">
        <v>363</v>
      </c>
      <c r="F2443" t="s">
        <v>8</v>
      </c>
      <c r="H2443" t="s">
        <v>168</v>
      </c>
      <c r="I2443">
        <v>41</v>
      </c>
      <c r="J2443" t="s">
        <v>316</v>
      </c>
    </row>
    <row r="2444" spans="1:10">
      <c r="A2444">
        <f t="shared" si="38"/>
        <v>163</v>
      </c>
      <c r="B2444" t="str">
        <f>VLOOKUP(C2444,[1]meren!$A$2:$B$395,2)</f>
        <v>IJsselmeer</v>
      </c>
      <c r="C2444">
        <v>33</v>
      </c>
      <c r="D2444" s="1" t="s">
        <v>299</v>
      </c>
      <c r="E2444" t="s">
        <v>363</v>
      </c>
      <c r="F2444" t="s">
        <v>10</v>
      </c>
      <c r="H2444" t="s">
        <v>168</v>
      </c>
      <c r="I2444">
        <v>69</v>
      </c>
      <c r="J2444" t="s">
        <v>316</v>
      </c>
    </row>
    <row r="2445" spans="1:10">
      <c r="A2445">
        <f t="shared" si="38"/>
        <v>163</v>
      </c>
      <c r="B2445" t="str">
        <f>VLOOKUP(C2445,[1]meren!$A$2:$B$395,2)</f>
        <v>IJsselmeer</v>
      </c>
      <c r="C2445">
        <v>33</v>
      </c>
      <c r="D2445" s="1" t="s">
        <v>299</v>
      </c>
      <c r="E2445" t="s">
        <v>363</v>
      </c>
      <c r="F2445" t="s">
        <v>11</v>
      </c>
      <c r="H2445" t="s">
        <v>168</v>
      </c>
      <c r="I2445">
        <v>11</v>
      </c>
      <c r="J2445" t="s">
        <v>316</v>
      </c>
    </row>
    <row r="2446" spans="1:10">
      <c r="A2446">
        <f t="shared" si="38"/>
        <v>163</v>
      </c>
      <c r="B2446" t="str">
        <f>VLOOKUP(C2446,[1]meren!$A$2:$B$395,2)</f>
        <v>IJsselmeer</v>
      </c>
      <c r="C2446">
        <v>33</v>
      </c>
      <c r="D2446" s="1" t="s">
        <v>299</v>
      </c>
      <c r="E2446" t="s">
        <v>363</v>
      </c>
      <c r="F2446" t="s">
        <v>17</v>
      </c>
      <c r="H2446" t="s">
        <v>168</v>
      </c>
      <c r="I2446">
        <v>4.4000000000000004</v>
      </c>
      <c r="J2446" t="s">
        <v>316</v>
      </c>
    </row>
    <row r="2447" spans="1:10">
      <c r="A2447">
        <f t="shared" si="38"/>
        <v>163</v>
      </c>
      <c r="B2447" t="str">
        <f>VLOOKUP(C2447,[1]meren!$A$2:$B$395,2)</f>
        <v>IJsselmeer</v>
      </c>
      <c r="C2447">
        <v>33</v>
      </c>
      <c r="D2447" s="1" t="s">
        <v>299</v>
      </c>
      <c r="E2447" t="s">
        <v>363</v>
      </c>
      <c r="F2447" t="s">
        <v>15</v>
      </c>
      <c r="H2447" t="s">
        <v>168</v>
      </c>
      <c r="I2447">
        <v>19</v>
      </c>
      <c r="J2447" t="s">
        <v>316</v>
      </c>
    </row>
    <row r="2448" spans="1:10">
      <c r="A2448">
        <f t="shared" si="38"/>
        <v>163</v>
      </c>
      <c r="B2448" t="str">
        <f>VLOOKUP(C2448,[1]meren!$A$2:$B$395,2)</f>
        <v>IJsselmeer</v>
      </c>
      <c r="C2448">
        <v>33</v>
      </c>
      <c r="D2448" s="1" t="s">
        <v>300</v>
      </c>
      <c r="E2448" t="s">
        <v>363</v>
      </c>
      <c r="F2448" t="s">
        <v>7</v>
      </c>
      <c r="H2448" t="s">
        <v>168</v>
      </c>
      <c r="I2448">
        <v>0.04</v>
      </c>
      <c r="J2448" t="s">
        <v>316</v>
      </c>
    </row>
    <row r="2449" spans="1:10">
      <c r="A2449">
        <f t="shared" si="38"/>
        <v>163</v>
      </c>
      <c r="B2449" t="str">
        <f>VLOOKUP(C2449,[1]meren!$A$2:$B$395,2)</f>
        <v>IJsselmeer</v>
      </c>
      <c r="C2449">
        <v>33</v>
      </c>
      <c r="D2449" s="1" t="s">
        <v>300</v>
      </c>
      <c r="E2449" t="s">
        <v>363</v>
      </c>
      <c r="F2449" t="s">
        <v>9</v>
      </c>
      <c r="H2449" t="s">
        <v>168</v>
      </c>
      <c r="I2449">
        <v>23</v>
      </c>
      <c r="J2449" t="s">
        <v>316</v>
      </c>
    </row>
    <row r="2450" spans="1:10">
      <c r="A2450">
        <f t="shared" si="38"/>
        <v>163</v>
      </c>
      <c r="B2450" t="str">
        <f>VLOOKUP(C2450,[1]meren!$A$2:$B$395,2)</f>
        <v>IJsselmeer</v>
      </c>
      <c r="C2450">
        <v>33</v>
      </c>
      <c r="D2450" s="1" t="s">
        <v>300</v>
      </c>
      <c r="E2450" t="s">
        <v>363</v>
      </c>
      <c r="F2450" t="s">
        <v>8</v>
      </c>
      <c r="H2450" t="s">
        <v>168</v>
      </c>
      <c r="I2450">
        <v>184</v>
      </c>
      <c r="J2450" t="s">
        <v>316</v>
      </c>
    </row>
    <row r="2451" spans="1:10">
      <c r="A2451">
        <f t="shared" si="38"/>
        <v>163</v>
      </c>
      <c r="B2451" t="str">
        <f>VLOOKUP(C2451,[1]meren!$A$2:$B$395,2)</f>
        <v>IJsselmeer</v>
      </c>
      <c r="C2451">
        <v>33</v>
      </c>
      <c r="D2451" s="1" t="s">
        <v>300</v>
      </c>
      <c r="E2451" t="s">
        <v>363</v>
      </c>
      <c r="F2451" t="s">
        <v>10</v>
      </c>
      <c r="H2451" t="s">
        <v>168</v>
      </c>
      <c r="I2451">
        <v>183</v>
      </c>
      <c r="J2451" t="s">
        <v>316</v>
      </c>
    </row>
    <row r="2452" spans="1:10">
      <c r="A2452">
        <f t="shared" si="38"/>
        <v>163</v>
      </c>
      <c r="B2452" t="str">
        <f>VLOOKUP(C2452,[1]meren!$A$2:$B$395,2)</f>
        <v>IJsselmeer</v>
      </c>
      <c r="C2452">
        <v>33</v>
      </c>
      <c r="D2452" s="1" t="s">
        <v>300</v>
      </c>
      <c r="E2452" t="s">
        <v>363</v>
      </c>
      <c r="F2452" t="s">
        <v>11</v>
      </c>
      <c r="H2452" t="s">
        <v>168</v>
      </c>
      <c r="I2452">
        <v>27</v>
      </c>
      <c r="J2452" t="s">
        <v>316</v>
      </c>
    </row>
    <row r="2453" spans="1:10">
      <c r="A2453">
        <f t="shared" si="38"/>
        <v>163</v>
      </c>
      <c r="B2453" t="str">
        <f>VLOOKUP(C2453,[1]meren!$A$2:$B$395,2)</f>
        <v>IJsselmeer</v>
      </c>
      <c r="C2453">
        <v>33</v>
      </c>
      <c r="D2453" s="1" t="s">
        <v>300</v>
      </c>
      <c r="E2453" t="s">
        <v>363</v>
      </c>
      <c r="F2453" t="s">
        <v>17</v>
      </c>
      <c r="H2453" t="s">
        <v>168</v>
      </c>
      <c r="I2453">
        <v>22</v>
      </c>
      <c r="J2453" t="s">
        <v>316</v>
      </c>
    </row>
    <row r="2454" spans="1:10">
      <c r="A2454">
        <f t="shared" si="38"/>
        <v>163</v>
      </c>
      <c r="B2454" t="str">
        <f>VLOOKUP(C2454,[1]meren!$A$2:$B$395,2)</f>
        <v>IJsselmeer</v>
      </c>
      <c r="C2454">
        <v>33</v>
      </c>
      <c r="D2454" s="1" t="s">
        <v>300</v>
      </c>
      <c r="E2454" t="s">
        <v>363</v>
      </c>
      <c r="F2454" t="s">
        <v>15</v>
      </c>
      <c r="H2454" t="s">
        <v>168</v>
      </c>
      <c r="I2454">
        <v>34</v>
      </c>
      <c r="J2454" t="s">
        <v>316</v>
      </c>
    </row>
    <row r="2455" spans="1:10">
      <c r="A2455">
        <f t="shared" si="38"/>
        <v>163</v>
      </c>
      <c r="B2455" t="str">
        <f>VLOOKUP(C2455,[1]meren!$A$2:$B$395,2)</f>
        <v>IJsselmeer</v>
      </c>
      <c r="C2455">
        <v>33</v>
      </c>
      <c r="D2455" s="1" t="s">
        <v>301</v>
      </c>
      <c r="E2455" t="s">
        <v>363</v>
      </c>
      <c r="F2455" t="s">
        <v>7</v>
      </c>
      <c r="H2455" t="s">
        <v>168</v>
      </c>
      <c r="I2455">
        <v>0.01</v>
      </c>
      <c r="J2455" t="s">
        <v>316</v>
      </c>
    </row>
    <row r="2456" spans="1:10">
      <c r="A2456">
        <f t="shared" si="38"/>
        <v>163</v>
      </c>
      <c r="B2456" t="str">
        <f>VLOOKUP(C2456,[1]meren!$A$2:$B$395,2)</f>
        <v>IJsselmeer</v>
      </c>
      <c r="C2456">
        <v>33</v>
      </c>
      <c r="D2456" s="1" t="s">
        <v>301</v>
      </c>
      <c r="E2456" t="s">
        <v>363</v>
      </c>
      <c r="F2456" t="s">
        <v>9</v>
      </c>
      <c r="H2456" t="s">
        <v>168</v>
      </c>
      <c r="I2456">
        <v>13</v>
      </c>
      <c r="J2456" t="s">
        <v>316</v>
      </c>
    </row>
    <row r="2457" spans="1:10">
      <c r="A2457">
        <f t="shared" si="38"/>
        <v>163</v>
      </c>
      <c r="B2457" t="str">
        <f>VLOOKUP(C2457,[1]meren!$A$2:$B$395,2)</f>
        <v>IJsselmeer</v>
      </c>
      <c r="C2457">
        <v>33</v>
      </c>
      <c r="D2457" s="1" t="s">
        <v>301</v>
      </c>
      <c r="E2457" t="s">
        <v>363</v>
      </c>
      <c r="F2457" t="s">
        <v>8</v>
      </c>
      <c r="H2457" t="s">
        <v>168</v>
      </c>
      <c r="I2457">
        <v>55</v>
      </c>
      <c r="J2457" t="s">
        <v>316</v>
      </c>
    </row>
    <row r="2458" spans="1:10">
      <c r="A2458">
        <f t="shared" si="38"/>
        <v>163</v>
      </c>
      <c r="B2458" t="str">
        <f>VLOOKUP(C2458,[1]meren!$A$2:$B$395,2)</f>
        <v>IJsselmeer</v>
      </c>
      <c r="C2458">
        <v>33</v>
      </c>
      <c r="D2458" s="1" t="s">
        <v>301</v>
      </c>
      <c r="E2458" t="s">
        <v>363</v>
      </c>
      <c r="F2458" t="s">
        <v>10</v>
      </c>
      <c r="H2458" t="s">
        <v>168</v>
      </c>
      <c r="I2458">
        <v>21</v>
      </c>
      <c r="J2458" t="s">
        <v>316</v>
      </c>
    </row>
    <row r="2459" spans="1:10">
      <c r="A2459">
        <f t="shared" si="38"/>
        <v>163</v>
      </c>
      <c r="B2459" t="str">
        <f>VLOOKUP(C2459,[1]meren!$A$2:$B$395,2)</f>
        <v>IJsselmeer</v>
      </c>
      <c r="C2459">
        <v>33</v>
      </c>
      <c r="D2459" s="1" t="s">
        <v>301</v>
      </c>
      <c r="E2459" t="s">
        <v>363</v>
      </c>
      <c r="F2459" t="s">
        <v>11</v>
      </c>
      <c r="H2459" t="s">
        <v>168</v>
      </c>
      <c r="I2459">
        <v>2.8</v>
      </c>
      <c r="J2459" t="s">
        <v>316</v>
      </c>
    </row>
    <row r="2460" spans="1:10">
      <c r="A2460">
        <f t="shared" si="38"/>
        <v>163</v>
      </c>
      <c r="B2460" t="str">
        <f>VLOOKUP(C2460,[1]meren!$A$2:$B$395,2)</f>
        <v>IJsselmeer</v>
      </c>
      <c r="C2460">
        <v>33</v>
      </c>
      <c r="D2460" s="1" t="s">
        <v>301</v>
      </c>
      <c r="E2460" t="s">
        <v>363</v>
      </c>
      <c r="F2460" t="s">
        <v>17</v>
      </c>
      <c r="H2460" t="s">
        <v>168</v>
      </c>
      <c r="I2460">
        <v>0.64</v>
      </c>
      <c r="J2460" t="s">
        <v>316</v>
      </c>
    </row>
    <row r="2461" spans="1:10">
      <c r="A2461">
        <f t="shared" si="38"/>
        <v>163</v>
      </c>
      <c r="B2461" t="str">
        <f>VLOOKUP(C2461,[1]meren!$A$2:$B$395,2)</f>
        <v>IJsselmeer</v>
      </c>
      <c r="C2461">
        <v>33</v>
      </c>
      <c r="D2461" s="1" t="s">
        <v>301</v>
      </c>
      <c r="E2461" t="s">
        <v>363</v>
      </c>
      <c r="F2461" t="s">
        <v>15</v>
      </c>
      <c r="H2461" t="s">
        <v>168</v>
      </c>
      <c r="I2461">
        <v>37</v>
      </c>
      <c r="J2461" t="s">
        <v>316</v>
      </c>
    </row>
    <row r="2462" spans="1:10">
      <c r="A2462">
        <f t="shared" si="38"/>
        <v>163</v>
      </c>
      <c r="B2462" t="str">
        <f>VLOOKUP(C2462,[1]meren!$A$2:$B$395,2)</f>
        <v>IJsselmeer</v>
      </c>
      <c r="C2462">
        <v>33</v>
      </c>
      <c r="D2462" s="1" t="s">
        <v>302</v>
      </c>
      <c r="E2462" t="s">
        <v>363</v>
      </c>
      <c r="F2462" t="s">
        <v>7</v>
      </c>
      <c r="H2462" t="s">
        <v>168</v>
      </c>
      <c r="I2462">
        <v>0.01</v>
      </c>
      <c r="J2462" t="s">
        <v>316</v>
      </c>
    </row>
    <row r="2463" spans="1:10">
      <c r="A2463">
        <f t="shared" si="38"/>
        <v>163</v>
      </c>
      <c r="B2463" t="str">
        <f>VLOOKUP(C2463,[1]meren!$A$2:$B$395,2)</f>
        <v>IJsselmeer</v>
      </c>
      <c r="C2463">
        <v>33</v>
      </c>
      <c r="D2463" s="1" t="s">
        <v>302</v>
      </c>
      <c r="E2463" t="s">
        <v>363</v>
      </c>
      <c r="F2463" t="s">
        <v>9</v>
      </c>
      <c r="H2463" t="s">
        <v>168</v>
      </c>
      <c r="I2463">
        <v>59</v>
      </c>
      <c r="J2463" t="s">
        <v>316</v>
      </c>
    </row>
    <row r="2464" spans="1:10">
      <c r="A2464">
        <f t="shared" si="38"/>
        <v>163</v>
      </c>
      <c r="B2464" t="str">
        <f>VLOOKUP(C2464,[1]meren!$A$2:$B$395,2)</f>
        <v>IJsselmeer</v>
      </c>
      <c r="C2464">
        <v>33</v>
      </c>
      <c r="D2464" s="1" t="s">
        <v>302</v>
      </c>
      <c r="E2464" t="s">
        <v>363</v>
      </c>
      <c r="F2464" t="s">
        <v>8</v>
      </c>
      <c r="H2464" t="s">
        <v>168</v>
      </c>
      <c r="I2464">
        <v>29</v>
      </c>
      <c r="J2464" t="s">
        <v>316</v>
      </c>
    </row>
    <row r="2465" spans="1:10">
      <c r="A2465">
        <f t="shared" si="38"/>
        <v>163</v>
      </c>
      <c r="B2465" t="str">
        <f>VLOOKUP(C2465,[1]meren!$A$2:$B$395,2)</f>
        <v>IJsselmeer</v>
      </c>
      <c r="C2465">
        <v>33</v>
      </c>
      <c r="D2465" s="1" t="s">
        <v>302</v>
      </c>
      <c r="E2465" t="s">
        <v>363</v>
      </c>
      <c r="F2465" t="s">
        <v>19</v>
      </c>
      <c r="H2465" t="s">
        <v>168</v>
      </c>
      <c r="I2465">
        <v>0.01</v>
      </c>
      <c r="J2465" t="s">
        <v>316</v>
      </c>
    </row>
    <row r="2466" spans="1:10">
      <c r="A2466">
        <f t="shared" si="38"/>
        <v>163</v>
      </c>
      <c r="B2466" t="str">
        <f>VLOOKUP(C2466,[1]meren!$A$2:$B$395,2)</f>
        <v>IJsselmeer</v>
      </c>
      <c r="C2466">
        <v>33</v>
      </c>
      <c r="D2466" s="1" t="s">
        <v>302</v>
      </c>
      <c r="E2466" t="s">
        <v>363</v>
      </c>
      <c r="F2466" t="s">
        <v>10</v>
      </c>
      <c r="H2466" t="s">
        <v>168</v>
      </c>
      <c r="I2466">
        <v>43</v>
      </c>
      <c r="J2466" t="s">
        <v>316</v>
      </c>
    </row>
    <row r="2467" spans="1:10">
      <c r="A2467">
        <f t="shared" si="38"/>
        <v>163</v>
      </c>
      <c r="B2467" t="str">
        <f>VLOOKUP(C2467,[1]meren!$A$2:$B$395,2)</f>
        <v>IJsselmeer</v>
      </c>
      <c r="C2467">
        <v>33</v>
      </c>
      <c r="D2467" s="1" t="s">
        <v>302</v>
      </c>
      <c r="E2467" t="s">
        <v>363</v>
      </c>
      <c r="F2467" t="s">
        <v>11</v>
      </c>
      <c r="H2467" t="s">
        <v>168</v>
      </c>
      <c r="I2467">
        <v>20</v>
      </c>
      <c r="J2467" t="s">
        <v>316</v>
      </c>
    </row>
    <row r="2468" spans="1:10">
      <c r="A2468">
        <f t="shared" si="38"/>
        <v>163</v>
      </c>
      <c r="B2468" t="str">
        <f>VLOOKUP(C2468,[1]meren!$A$2:$B$395,2)</f>
        <v>IJsselmeer</v>
      </c>
      <c r="C2468">
        <v>33</v>
      </c>
      <c r="D2468" s="1" t="s">
        <v>302</v>
      </c>
      <c r="E2468" t="s">
        <v>363</v>
      </c>
      <c r="F2468" t="s">
        <v>17</v>
      </c>
      <c r="H2468" t="s">
        <v>168</v>
      </c>
      <c r="I2468">
        <v>7.5</v>
      </c>
      <c r="J2468" t="s">
        <v>316</v>
      </c>
    </row>
    <row r="2469" spans="1:10">
      <c r="A2469">
        <f t="shared" si="38"/>
        <v>163</v>
      </c>
      <c r="B2469" t="str">
        <f>VLOOKUP(C2469,[1]meren!$A$2:$B$395,2)</f>
        <v>IJsselmeer</v>
      </c>
      <c r="C2469">
        <v>33</v>
      </c>
      <c r="D2469" s="1" t="s">
        <v>302</v>
      </c>
      <c r="E2469" t="s">
        <v>363</v>
      </c>
      <c r="F2469" t="s">
        <v>15</v>
      </c>
      <c r="H2469" t="s">
        <v>168</v>
      </c>
      <c r="I2469">
        <v>23</v>
      </c>
      <c r="J2469" t="s">
        <v>316</v>
      </c>
    </row>
    <row r="2470" spans="1:10">
      <c r="A2470">
        <f t="shared" si="38"/>
        <v>163</v>
      </c>
      <c r="B2470" t="str">
        <f>VLOOKUP(C2470,[1]meren!$A$2:$B$395,2)</f>
        <v>IJsselmeer</v>
      </c>
      <c r="C2470">
        <v>33</v>
      </c>
      <c r="D2470" s="1" t="s">
        <v>303</v>
      </c>
      <c r="E2470" t="s">
        <v>363</v>
      </c>
      <c r="F2470" t="s">
        <v>7</v>
      </c>
      <c r="H2470" t="s">
        <v>168</v>
      </c>
      <c r="I2470">
        <v>0.14000000000000001</v>
      </c>
      <c r="J2470" t="s">
        <v>316</v>
      </c>
    </row>
    <row r="2471" spans="1:10">
      <c r="A2471">
        <f t="shared" si="38"/>
        <v>163</v>
      </c>
      <c r="B2471" t="str">
        <f>VLOOKUP(C2471,[1]meren!$A$2:$B$395,2)</f>
        <v>IJsselmeer</v>
      </c>
      <c r="C2471">
        <v>33</v>
      </c>
      <c r="D2471" s="1" t="s">
        <v>303</v>
      </c>
      <c r="E2471" t="s">
        <v>363</v>
      </c>
      <c r="F2471" t="s">
        <v>9</v>
      </c>
      <c r="H2471" t="s">
        <v>168</v>
      </c>
      <c r="I2471">
        <v>36</v>
      </c>
      <c r="J2471" t="s">
        <v>316</v>
      </c>
    </row>
    <row r="2472" spans="1:10">
      <c r="A2472">
        <f t="shared" si="38"/>
        <v>163</v>
      </c>
      <c r="B2472" t="str">
        <f>VLOOKUP(C2472,[1]meren!$A$2:$B$395,2)</f>
        <v>IJsselmeer</v>
      </c>
      <c r="C2472">
        <v>33</v>
      </c>
      <c r="D2472" s="1" t="s">
        <v>303</v>
      </c>
      <c r="E2472" t="s">
        <v>363</v>
      </c>
      <c r="F2472" t="s">
        <v>8</v>
      </c>
      <c r="H2472" t="s">
        <v>168</v>
      </c>
      <c r="I2472">
        <v>24</v>
      </c>
      <c r="J2472" t="s">
        <v>316</v>
      </c>
    </row>
    <row r="2473" spans="1:10">
      <c r="A2473">
        <f t="shared" si="38"/>
        <v>163</v>
      </c>
      <c r="B2473" t="str">
        <f>VLOOKUP(C2473,[1]meren!$A$2:$B$395,2)</f>
        <v>IJsselmeer</v>
      </c>
      <c r="C2473">
        <v>33</v>
      </c>
      <c r="D2473" s="1" t="s">
        <v>303</v>
      </c>
      <c r="E2473" t="s">
        <v>363</v>
      </c>
      <c r="F2473" t="s">
        <v>19</v>
      </c>
      <c r="H2473" t="s">
        <v>168</v>
      </c>
      <c r="I2473">
        <v>0.01</v>
      </c>
      <c r="J2473" t="s">
        <v>316</v>
      </c>
    </row>
    <row r="2474" spans="1:10">
      <c r="A2474">
        <f t="shared" si="38"/>
        <v>163</v>
      </c>
      <c r="B2474" t="str">
        <f>VLOOKUP(C2474,[1]meren!$A$2:$B$395,2)</f>
        <v>IJsselmeer</v>
      </c>
      <c r="C2474">
        <v>33</v>
      </c>
      <c r="D2474" s="1" t="s">
        <v>303</v>
      </c>
      <c r="E2474" t="s">
        <v>363</v>
      </c>
      <c r="F2474" t="s">
        <v>10</v>
      </c>
      <c r="H2474" t="s">
        <v>168</v>
      </c>
      <c r="I2474">
        <v>86</v>
      </c>
      <c r="J2474" t="s">
        <v>316</v>
      </c>
    </row>
    <row r="2475" spans="1:10">
      <c r="A2475">
        <f t="shared" si="38"/>
        <v>163</v>
      </c>
      <c r="B2475" t="str">
        <f>VLOOKUP(C2475,[1]meren!$A$2:$B$395,2)</f>
        <v>IJsselmeer</v>
      </c>
      <c r="C2475">
        <v>33</v>
      </c>
      <c r="D2475" s="1" t="s">
        <v>303</v>
      </c>
      <c r="E2475" t="s">
        <v>363</v>
      </c>
      <c r="F2475" t="s">
        <v>11</v>
      </c>
      <c r="H2475" t="s">
        <v>168</v>
      </c>
      <c r="I2475">
        <v>12</v>
      </c>
      <c r="J2475" t="s">
        <v>316</v>
      </c>
    </row>
    <row r="2476" spans="1:10">
      <c r="A2476">
        <f t="shared" si="38"/>
        <v>163</v>
      </c>
      <c r="B2476" t="str">
        <f>VLOOKUP(C2476,[1]meren!$A$2:$B$395,2)</f>
        <v>IJsselmeer</v>
      </c>
      <c r="C2476">
        <v>33</v>
      </c>
      <c r="D2476" s="1" t="s">
        <v>303</v>
      </c>
      <c r="E2476" t="s">
        <v>363</v>
      </c>
      <c r="F2476" t="s">
        <v>17</v>
      </c>
      <c r="H2476" t="s">
        <v>168</v>
      </c>
      <c r="I2476">
        <v>12</v>
      </c>
      <c r="J2476" t="s">
        <v>316</v>
      </c>
    </row>
    <row r="2477" spans="1:10">
      <c r="A2477">
        <f t="shared" si="38"/>
        <v>163</v>
      </c>
      <c r="B2477" t="str">
        <f>VLOOKUP(C2477,[1]meren!$A$2:$B$395,2)</f>
        <v>IJsselmeer</v>
      </c>
      <c r="C2477">
        <v>33</v>
      </c>
      <c r="D2477" s="1" t="s">
        <v>303</v>
      </c>
      <c r="E2477" t="s">
        <v>363</v>
      </c>
      <c r="F2477" t="s">
        <v>15</v>
      </c>
      <c r="H2477" t="s">
        <v>168</v>
      </c>
      <c r="I2477">
        <v>17</v>
      </c>
      <c r="J2477" t="s">
        <v>316</v>
      </c>
    </row>
    <row r="2478" spans="1:10">
      <c r="A2478">
        <f t="shared" si="38"/>
        <v>163</v>
      </c>
      <c r="B2478" t="str">
        <f>VLOOKUP(C2478,[1]meren!$A$2:$B$395,2)</f>
        <v>IJsselmeer</v>
      </c>
      <c r="C2478">
        <v>33</v>
      </c>
      <c r="D2478" s="1" t="s">
        <v>304</v>
      </c>
      <c r="E2478" t="s">
        <v>363</v>
      </c>
      <c r="F2478" t="s">
        <v>7</v>
      </c>
      <c r="H2478" t="s">
        <v>168</v>
      </c>
      <c r="I2478">
        <v>7.0000000000000007E-2</v>
      </c>
      <c r="J2478" t="s">
        <v>316</v>
      </c>
    </row>
    <row r="2479" spans="1:10">
      <c r="A2479">
        <f t="shared" si="38"/>
        <v>163</v>
      </c>
      <c r="B2479" t="str">
        <f>VLOOKUP(C2479,[1]meren!$A$2:$B$395,2)</f>
        <v>IJsselmeer</v>
      </c>
      <c r="C2479">
        <v>33</v>
      </c>
      <c r="D2479" s="1" t="s">
        <v>304</v>
      </c>
      <c r="E2479" t="s">
        <v>363</v>
      </c>
      <c r="F2479" t="s">
        <v>9</v>
      </c>
      <c r="H2479" t="s">
        <v>168</v>
      </c>
      <c r="I2479">
        <v>22</v>
      </c>
      <c r="J2479" t="s">
        <v>316</v>
      </c>
    </row>
    <row r="2480" spans="1:10">
      <c r="A2480">
        <f t="shared" si="38"/>
        <v>163</v>
      </c>
      <c r="B2480" t="str">
        <f>VLOOKUP(C2480,[1]meren!$A$2:$B$395,2)</f>
        <v>IJsselmeer</v>
      </c>
      <c r="C2480">
        <v>33</v>
      </c>
      <c r="D2480" s="1" t="s">
        <v>304</v>
      </c>
      <c r="E2480" t="s">
        <v>363</v>
      </c>
      <c r="F2480" t="s">
        <v>8</v>
      </c>
      <c r="H2480" t="s">
        <v>168</v>
      </c>
      <c r="I2480">
        <v>11</v>
      </c>
      <c r="J2480" t="s">
        <v>316</v>
      </c>
    </row>
    <row r="2481" spans="1:10">
      <c r="A2481">
        <f t="shared" si="38"/>
        <v>163</v>
      </c>
      <c r="B2481" t="str">
        <f>VLOOKUP(C2481,[1]meren!$A$2:$B$395,2)</f>
        <v>IJsselmeer</v>
      </c>
      <c r="C2481">
        <v>33</v>
      </c>
      <c r="D2481" s="1" t="s">
        <v>304</v>
      </c>
      <c r="E2481" t="s">
        <v>363</v>
      </c>
      <c r="F2481" t="s">
        <v>10</v>
      </c>
      <c r="H2481" t="s">
        <v>168</v>
      </c>
      <c r="I2481">
        <v>25</v>
      </c>
      <c r="J2481" t="s">
        <v>316</v>
      </c>
    </row>
    <row r="2482" spans="1:10">
      <c r="A2482">
        <f t="shared" si="38"/>
        <v>163</v>
      </c>
      <c r="B2482" t="str">
        <f>VLOOKUP(C2482,[1]meren!$A$2:$B$395,2)</f>
        <v>IJsselmeer</v>
      </c>
      <c r="C2482">
        <v>33</v>
      </c>
      <c r="D2482" s="1" t="s">
        <v>304</v>
      </c>
      <c r="E2482" t="s">
        <v>363</v>
      </c>
      <c r="F2482" t="s">
        <v>11</v>
      </c>
      <c r="H2482" t="s">
        <v>168</v>
      </c>
      <c r="I2482">
        <v>7.8</v>
      </c>
      <c r="J2482" t="s">
        <v>316</v>
      </c>
    </row>
    <row r="2483" spans="1:10">
      <c r="A2483">
        <f t="shared" si="38"/>
        <v>163</v>
      </c>
      <c r="B2483" t="str">
        <f>VLOOKUP(C2483,[1]meren!$A$2:$B$395,2)</f>
        <v>IJsselmeer</v>
      </c>
      <c r="C2483">
        <v>33</v>
      </c>
      <c r="D2483" s="1" t="s">
        <v>304</v>
      </c>
      <c r="E2483" t="s">
        <v>363</v>
      </c>
      <c r="F2483" t="s">
        <v>17</v>
      </c>
      <c r="H2483" t="s">
        <v>168</v>
      </c>
      <c r="I2483">
        <v>2.7</v>
      </c>
      <c r="J2483" t="s">
        <v>316</v>
      </c>
    </row>
    <row r="2484" spans="1:10">
      <c r="A2484">
        <f t="shared" si="38"/>
        <v>163</v>
      </c>
      <c r="B2484" t="str">
        <f>VLOOKUP(C2484,[1]meren!$A$2:$B$395,2)</f>
        <v>IJsselmeer</v>
      </c>
      <c r="C2484">
        <v>33</v>
      </c>
      <c r="D2484" s="1" t="s">
        <v>304</v>
      </c>
      <c r="E2484" t="s">
        <v>363</v>
      </c>
      <c r="F2484" t="s">
        <v>15</v>
      </c>
      <c r="H2484" t="s">
        <v>168</v>
      </c>
      <c r="I2484">
        <v>7.5</v>
      </c>
      <c r="J2484" t="s">
        <v>316</v>
      </c>
    </row>
    <row r="2485" spans="1:10">
      <c r="A2485">
        <f t="shared" si="38"/>
        <v>163</v>
      </c>
      <c r="B2485" t="str">
        <f>VLOOKUP(C2485,[1]meren!$A$2:$B$395,2)</f>
        <v>IJsselmeer</v>
      </c>
      <c r="C2485">
        <v>33</v>
      </c>
      <c r="D2485" s="1" t="s">
        <v>305</v>
      </c>
      <c r="E2485" t="s">
        <v>363</v>
      </c>
      <c r="F2485" t="s">
        <v>7</v>
      </c>
      <c r="H2485" t="s">
        <v>168</v>
      </c>
      <c r="I2485">
        <v>0.01</v>
      </c>
      <c r="J2485" t="s">
        <v>316</v>
      </c>
    </row>
    <row r="2486" spans="1:10">
      <c r="A2486">
        <f t="shared" si="38"/>
        <v>163</v>
      </c>
      <c r="B2486" t="str">
        <f>VLOOKUP(C2486,[1]meren!$A$2:$B$395,2)</f>
        <v>IJsselmeer</v>
      </c>
      <c r="C2486">
        <v>33</v>
      </c>
      <c r="D2486" s="1" t="s">
        <v>305</v>
      </c>
      <c r="E2486" t="s">
        <v>363</v>
      </c>
      <c r="F2486" t="s">
        <v>9</v>
      </c>
      <c r="H2486" t="s">
        <v>168</v>
      </c>
      <c r="I2486">
        <v>18</v>
      </c>
      <c r="J2486" t="s">
        <v>316</v>
      </c>
    </row>
    <row r="2487" spans="1:10">
      <c r="A2487">
        <f t="shared" si="38"/>
        <v>163</v>
      </c>
      <c r="B2487" t="str">
        <f>VLOOKUP(C2487,[1]meren!$A$2:$B$395,2)</f>
        <v>IJsselmeer</v>
      </c>
      <c r="C2487">
        <v>33</v>
      </c>
      <c r="D2487" s="1" t="s">
        <v>305</v>
      </c>
      <c r="E2487" t="s">
        <v>363</v>
      </c>
      <c r="F2487" t="s">
        <v>8</v>
      </c>
      <c r="H2487" t="s">
        <v>168</v>
      </c>
      <c r="I2487">
        <v>6.7</v>
      </c>
      <c r="J2487" t="s">
        <v>316</v>
      </c>
    </row>
    <row r="2488" spans="1:10">
      <c r="A2488">
        <f t="shared" si="38"/>
        <v>163</v>
      </c>
      <c r="B2488" t="str">
        <f>VLOOKUP(C2488,[1]meren!$A$2:$B$395,2)</f>
        <v>IJsselmeer</v>
      </c>
      <c r="C2488">
        <v>33</v>
      </c>
      <c r="D2488" s="1" t="s">
        <v>305</v>
      </c>
      <c r="E2488" t="s">
        <v>363</v>
      </c>
      <c r="F2488" t="s">
        <v>10</v>
      </c>
      <c r="H2488" t="s">
        <v>168</v>
      </c>
      <c r="I2488">
        <v>7.1</v>
      </c>
      <c r="J2488" t="s">
        <v>316</v>
      </c>
    </row>
    <row r="2489" spans="1:10">
      <c r="A2489">
        <f t="shared" si="38"/>
        <v>163</v>
      </c>
      <c r="B2489" t="str">
        <f>VLOOKUP(C2489,[1]meren!$A$2:$B$395,2)</f>
        <v>IJsselmeer</v>
      </c>
      <c r="C2489">
        <v>33</v>
      </c>
      <c r="D2489" s="1" t="s">
        <v>305</v>
      </c>
      <c r="E2489" t="s">
        <v>363</v>
      </c>
      <c r="F2489" t="s">
        <v>11</v>
      </c>
      <c r="H2489" t="s">
        <v>168</v>
      </c>
      <c r="I2489">
        <v>5.6</v>
      </c>
      <c r="J2489" t="s">
        <v>316</v>
      </c>
    </row>
    <row r="2490" spans="1:10">
      <c r="A2490">
        <f t="shared" si="38"/>
        <v>163</v>
      </c>
      <c r="B2490" t="str">
        <f>VLOOKUP(C2490,[1]meren!$A$2:$B$395,2)</f>
        <v>IJsselmeer</v>
      </c>
      <c r="C2490">
        <v>33</v>
      </c>
      <c r="D2490" s="1" t="s">
        <v>305</v>
      </c>
      <c r="E2490" t="s">
        <v>363</v>
      </c>
      <c r="F2490" t="s">
        <v>17</v>
      </c>
      <c r="H2490" t="s">
        <v>168</v>
      </c>
      <c r="I2490">
        <v>1.8</v>
      </c>
      <c r="J2490" t="s">
        <v>316</v>
      </c>
    </row>
    <row r="2491" spans="1:10">
      <c r="A2491">
        <f t="shared" si="38"/>
        <v>163</v>
      </c>
      <c r="B2491" t="str">
        <f>VLOOKUP(C2491,[1]meren!$A$2:$B$395,2)</f>
        <v>IJsselmeer</v>
      </c>
      <c r="C2491">
        <v>33</v>
      </c>
      <c r="D2491" s="1" t="s">
        <v>305</v>
      </c>
      <c r="E2491" t="s">
        <v>363</v>
      </c>
      <c r="F2491" t="s">
        <v>15</v>
      </c>
      <c r="H2491" t="s">
        <v>168</v>
      </c>
      <c r="I2491">
        <v>11</v>
      </c>
      <c r="J2491" t="s">
        <v>316</v>
      </c>
    </row>
    <row r="2492" spans="1:10">
      <c r="A2492">
        <f t="shared" si="38"/>
        <v>163</v>
      </c>
      <c r="B2492" t="str">
        <f>VLOOKUP(C2492,[1]meren!$A$2:$B$395,2)</f>
        <v>IJsselmeer</v>
      </c>
      <c r="C2492">
        <v>33</v>
      </c>
      <c r="D2492" s="1" t="s">
        <v>306</v>
      </c>
      <c r="E2492" t="s">
        <v>363</v>
      </c>
      <c r="F2492" t="s">
        <v>7</v>
      </c>
      <c r="H2492" t="s">
        <v>168</v>
      </c>
      <c r="I2492">
        <v>0.03</v>
      </c>
      <c r="J2492" t="s">
        <v>316</v>
      </c>
    </row>
    <row r="2493" spans="1:10">
      <c r="A2493">
        <f t="shared" si="38"/>
        <v>163</v>
      </c>
      <c r="B2493" t="str">
        <f>VLOOKUP(C2493,[1]meren!$A$2:$B$395,2)</f>
        <v>IJsselmeer</v>
      </c>
      <c r="C2493">
        <v>33</v>
      </c>
      <c r="D2493" s="1" t="s">
        <v>306</v>
      </c>
      <c r="E2493" t="s">
        <v>363</v>
      </c>
      <c r="F2493" t="s">
        <v>9</v>
      </c>
      <c r="H2493" t="s">
        <v>168</v>
      </c>
      <c r="I2493">
        <v>44</v>
      </c>
      <c r="J2493" t="s">
        <v>316</v>
      </c>
    </row>
    <row r="2494" spans="1:10">
      <c r="A2494">
        <f t="shared" si="38"/>
        <v>163</v>
      </c>
      <c r="B2494" t="str">
        <f>VLOOKUP(C2494,[1]meren!$A$2:$B$395,2)</f>
        <v>IJsselmeer</v>
      </c>
      <c r="C2494">
        <v>33</v>
      </c>
      <c r="D2494" s="1" t="s">
        <v>306</v>
      </c>
      <c r="E2494" t="s">
        <v>363</v>
      </c>
      <c r="F2494" t="s">
        <v>8</v>
      </c>
      <c r="H2494" t="s">
        <v>168</v>
      </c>
      <c r="I2494">
        <v>11</v>
      </c>
      <c r="J2494" t="s">
        <v>316</v>
      </c>
    </row>
    <row r="2495" spans="1:10">
      <c r="A2495">
        <f t="shared" si="38"/>
        <v>163</v>
      </c>
      <c r="B2495" t="str">
        <f>VLOOKUP(C2495,[1]meren!$A$2:$B$395,2)</f>
        <v>IJsselmeer</v>
      </c>
      <c r="C2495">
        <v>33</v>
      </c>
      <c r="D2495" s="1" t="s">
        <v>306</v>
      </c>
      <c r="E2495" t="s">
        <v>363</v>
      </c>
      <c r="F2495" t="s">
        <v>19</v>
      </c>
      <c r="H2495" t="s">
        <v>168</v>
      </c>
      <c r="I2495">
        <v>0.19</v>
      </c>
      <c r="J2495" t="s">
        <v>316</v>
      </c>
    </row>
    <row r="2496" spans="1:10">
      <c r="A2496">
        <f t="shared" si="38"/>
        <v>163</v>
      </c>
      <c r="B2496" t="str">
        <f>VLOOKUP(C2496,[1]meren!$A$2:$B$395,2)</f>
        <v>IJsselmeer</v>
      </c>
      <c r="C2496">
        <v>33</v>
      </c>
      <c r="D2496" s="1" t="s">
        <v>306</v>
      </c>
      <c r="E2496" t="s">
        <v>363</v>
      </c>
      <c r="F2496" t="s">
        <v>10</v>
      </c>
      <c r="H2496" t="s">
        <v>168</v>
      </c>
      <c r="I2496">
        <v>14</v>
      </c>
      <c r="J2496" t="s">
        <v>316</v>
      </c>
    </row>
    <row r="2497" spans="1:10">
      <c r="A2497">
        <f t="shared" si="38"/>
        <v>163</v>
      </c>
      <c r="B2497" t="str">
        <f>VLOOKUP(C2497,[1]meren!$A$2:$B$395,2)</f>
        <v>IJsselmeer</v>
      </c>
      <c r="C2497">
        <v>33</v>
      </c>
      <c r="D2497" s="1" t="s">
        <v>306</v>
      </c>
      <c r="E2497" t="s">
        <v>363</v>
      </c>
      <c r="F2497" t="s">
        <v>11</v>
      </c>
      <c r="H2497" t="s">
        <v>168</v>
      </c>
      <c r="I2497">
        <v>10</v>
      </c>
      <c r="J2497" t="s">
        <v>316</v>
      </c>
    </row>
    <row r="2498" spans="1:10">
      <c r="A2498">
        <f t="shared" si="38"/>
        <v>163</v>
      </c>
      <c r="B2498" t="str">
        <f>VLOOKUP(C2498,[1]meren!$A$2:$B$395,2)</f>
        <v>IJsselmeer</v>
      </c>
      <c r="C2498">
        <v>33</v>
      </c>
      <c r="D2498" s="1" t="s">
        <v>306</v>
      </c>
      <c r="E2498" t="s">
        <v>363</v>
      </c>
      <c r="F2498" t="s">
        <v>18</v>
      </c>
      <c r="H2498" t="s">
        <v>168</v>
      </c>
      <c r="I2498">
        <v>0.01</v>
      </c>
      <c r="J2498" t="s">
        <v>316</v>
      </c>
    </row>
    <row r="2499" spans="1:10">
      <c r="A2499">
        <f t="shared" si="38"/>
        <v>163</v>
      </c>
      <c r="B2499" t="str">
        <f>VLOOKUP(C2499,[1]meren!$A$2:$B$395,2)</f>
        <v>IJsselmeer</v>
      </c>
      <c r="C2499">
        <v>33</v>
      </c>
      <c r="D2499" s="1" t="s">
        <v>306</v>
      </c>
      <c r="E2499" t="s">
        <v>363</v>
      </c>
      <c r="F2499" t="s">
        <v>17</v>
      </c>
      <c r="H2499" t="s">
        <v>168</v>
      </c>
      <c r="I2499">
        <v>0.27</v>
      </c>
      <c r="J2499" t="s">
        <v>316</v>
      </c>
    </row>
    <row r="2500" spans="1:10">
      <c r="A2500">
        <f t="shared" ref="A2500:A2563" si="39">IF(B2500=B2499,A2499,A2499+1)</f>
        <v>163</v>
      </c>
      <c r="B2500" t="str">
        <f>VLOOKUP(C2500,[1]meren!$A$2:$B$395,2)</f>
        <v>IJsselmeer</v>
      </c>
      <c r="C2500">
        <v>33</v>
      </c>
      <c r="D2500" s="1" t="s">
        <v>306</v>
      </c>
      <c r="E2500" t="s">
        <v>363</v>
      </c>
      <c r="F2500" t="s">
        <v>15</v>
      </c>
      <c r="H2500" t="s">
        <v>168</v>
      </c>
      <c r="I2500">
        <v>24</v>
      </c>
      <c r="J2500" t="s">
        <v>316</v>
      </c>
    </row>
    <row r="2501" spans="1:10">
      <c r="A2501">
        <f t="shared" si="39"/>
        <v>163</v>
      </c>
      <c r="B2501" t="str">
        <f>VLOOKUP(C2501,[1]meren!$A$2:$B$395,2)</f>
        <v>IJsselmeer</v>
      </c>
      <c r="C2501">
        <v>33</v>
      </c>
      <c r="D2501" s="1" t="s">
        <v>307</v>
      </c>
      <c r="E2501" t="s">
        <v>363</v>
      </c>
      <c r="F2501" t="s">
        <v>7</v>
      </c>
      <c r="H2501" t="s">
        <v>168</v>
      </c>
      <c r="I2501">
        <v>0.03</v>
      </c>
      <c r="J2501" t="s">
        <v>316</v>
      </c>
    </row>
    <row r="2502" spans="1:10">
      <c r="A2502">
        <f t="shared" si="39"/>
        <v>163</v>
      </c>
      <c r="B2502" t="str">
        <f>VLOOKUP(C2502,[1]meren!$A$2:$B$395,2)</f>
        <v>IJsselmeer</v>
      </c>
      <c r="C2502">
        <v>33</v>
      </c>
      <c r="D2502" s="1" t="s">
        <v>307</v>
      </c>
      <c r="E2502" t="s">
        <v>363</v>
      </c>
      <c r="F2502" t="s">
        <v>9</v>
      </c>
      <c r="H2502" t="s">
        <v>168</v>
      </c>
      <c r="I2502">
        <v>20</v>
      </c>
      <c r="J2502" t="s">
        <v>316</v>
      </c>
    </row>
    <row r="2503" spans="1:10">
      <c r="A2503">
        <f t="shared" si="39"/>
        <v>163</v>
      </c>
      <c r="B2503" t="str">
        <f>VLOOKUP(C2503,[1]meren!$A$2:$B$395,2)</f>
        <v>IJsselmeer</v>
      </c>
      <c r="C2503">
        <v>33</v>
      </c>
      <c r="D2503" s="1" t="s">
        <v>307</v>
      </c>
      <c r="E2503" t="s">
        <v>363</v>
      </c>
      <c r="F2503" t="s">
        <v>8</v>
      </c>
      <c r="H2503" t="s">
        <v>168</v>
      </c>
      <c r="I2503">
        <v>11</v>
      </c>
      <c r="J2503" t="s">
        <v>316</v>
      </c>
    </row>
    <row r="2504" spans="1:10">
      <c r="A2504">
        <f t="shared" si="39"/>
        <v>163</v>
      </c>
      <c r="B2504" t="str">
        <f>VLOOKUP(C2504,[1]meren!$A$2:$B$395,2)</f>
        <v>IJsselmeer</v>
      </c>
      <c r="C2504">
        <v>33</v>
      </c>
      <c r="D2504" s="1" t="s">
        <v>307</v>
      </c>
      <c r="E2504" t="s">
        <v>363</v>
      </c>
      <c r="F2504" t="s">
        <v>19</v>
      </c>
      <c r="H2504" t="s">
        <v>168</v>
      </c>
      <c r="I2504">
        <v>0.11</v>
      </c>
      <c r="J2504" t="s">
        <v>316</v>
      </c>
    </row>
    <row r="2505" spans="1:10">
      <c r="A2505">
        <f t="shared" si="39"/>
        <v>163</v>
      </c>
      <c r="B2505" t="str">
        <f>VLOOKUP(C2505,[1]meren!$A$2:$B$395,2)</f>
        <v>IJsselmeer</v>
      </c>
      <c r="C2505">
        <v>33</v>
      </c>
      <c r="D2505" s="1" t="s">
        <v>307</v>
      </c>
      <c r="E2505" t="s">
        <v>363</v>
      </c>
      <c r="F2505" t="s">
        <v>10</v>
      </c>
      <c r="H2505" t="s">
        <v>168</v>
      </c>
      <c r="I2505">
        <v>9.4</v>
      </c>
      <c r="J2505" t="s">
        <v>316</v>
      </c>
    </row>
    <row r="2506" spans="1:10">
      <c r="A2506">
        <f t="shared" si="39"/>
        <v>163</v>
      </c>
      <c r="B2506" t="str">
        <f>VLOOKUP(C2506,[1]meren!$A$2:$B$395,2)</f>
        <v>IJsselmeer</v>
      </c>
      <c r="C2506">
        <v>33</v>
      </c>
      <c r="D2506" s="1" t="s">
        <v>307</v>
      </c>
      <c r="E2506" t="s">
        <v>363</v>
      </c>
      <c r="F2506" t="s">
        <v>11</v>
      </c>
      <c r="H2506" t="s">
        <v>168</v>
      </c>
      <c r="I2506">
        <v>8.6999999999999993</v>
      </c>
      <c r="J2506" t="s">
        <v>316</v>
      </c>
    </row>
    <row r="2507" spans="1:10">
      <c r="A2507">
        <f t="shared" si="39"/>
        <v>163</v>
      </c>
      <c r="B2507" t="str">
        <f>VLOOKUP(C2507,[1]meren!$A$2:$B$395,2)</f>
        <v>IJsselmeer</v>
      </c>
      <c r="C2507">
        <v>33</v>
      </c>
      <c r="D2507" s="1" t="s">
        <v>307</v>
      </c>
      <c r="E2507" t="s">
        <v>363</v>
      </c>
      <c r="F2507" t="s">
        <v>17</v>
      </c>
      <c r="H2507" t="s">
        <v>168</v>
      </c>
      <c r="I2507">
        <v>2.1</v>
      </c>
      <c r="J2507" t="s">
        <v>316</v>
      </c>
    </row>
    <row r="2508" spans="1:10">
      <c r="A2508">
        <f t="shared" si="39"/>
        <v>163</v>
      </c>
      <c r="B2508" t="str">
        <f>VLOOKUP(C2508,[1]meren!$A$2:$B$395,2)</f>
        <v>IJsselmeer</v>
      </c>
      <c r="C2508">
        <v>33</v>
      </c>
      <c r="D2508" s="1" t="s">
        <v>307</v>
      </c>
      <c r="E2508" t="s">
        <v>363</v>
      </c>
      <c r="F2508" t="s">
        <v>15</v>
      </c>
      <c r="H2508" t="s">
        <v>168</v>
      </c>
      <c r="I2508">
        <v>28</v>
      </c>
      <c r="J2508" t="s">
        <v>316</v>
      </c>
    </row>
    <row r="2509" spans="1:10">
      <c r="A2509">
        <f t="shared" si="39"/>
        <v>163</v>
      </c>
      <c r="B2509" t="str">
        <f>VLOOKUP(C2509,[1]meren!$A$2:$B$395,2)</f>
        <v>IJsselmeer</v>
      </c>
      <c r="C2509">
        <v>33</v>
      </c>
      <c r="D2509" s="1" t="s">
        <v>279</v>
      </c>
      <c r="E2509" t="s">
        <v>363</v>
      </c>
      <c r="F2509" t="s">
        <v>7</v>
      </c>
      <c r="H2509" t="s">
        <v>168</v>
      </c>
      <c r="I2509">
        <v>0.05</v>
      </c>
      <c r="J2509" t="s">
        <v>316</v>
      </c>
    </row>
    <row r="2510" spans="1:10">
      <c r="A2510">
        <f t="shared" si="39"/>
        <v>163</v>
      </c>
      <c r="B2510" t="str">
        <f>VLOOKUP(C2510,[1]meren!$A$2:$B$395,2)</f>
        <v>IJsselmeer</v>
      </c>
      <c r="C2510">
        <v>33</v>
      </c>
      <c r="D2510" s="1" t="s">
        <v>279</v>
      </c>
      <c r="E2510" t="s">
        <v>363</v>
      </c>
      <c r="F2510" t="s">
        <v>9</v>
      </c>
      <c r="H2510" t="s">
        <v>168</v>
      </c>
      <c r="I2510">
        <v>13</v>
      </c>
      <c r="J2510" t="s">
        <v>316</v>
      </c>
    </row>
    <row r="2511" spans="1:10">
      <c r="A2511">
        <f t="shared" si="39"/>
        <v>163</v>
      </c>
      <c r="B2511" t="str">
        <f>VLOOKUP(C2511,[1]meren!$A$2:$B$395,2)</f>
        <v>IJsselmeer</v>
      </c>
      <c r="C2511">
        <v>33</v>
      </c>
      <c r="D2511" s="1" t="s">
        <v>279</v>
      </c>
      <c r="E2511" t="s">
        <v>363</v>
      </c>
      <c r="F2511" t="s">
        <v>8</v>
      </c>
      <c r="H2511" t="s">
        <v>168</v>
      </c>
      <c r="I2511">
        <v>10</v>
      </c>
      <c r="J2511" t="s">
        <v>316</v>
      </c>
    </row>
    <row r="2512" spans="1:10">
      <c r="A2512">
        <f t="shared" si="39"/>
        <v>163</v>
      </c>
      <c r="B2512" t="str">
        <f>VLOOKUP(C2512,[1]meren!$A$2:$B$395,2)</f>
        <v>IJsselmeer</v>
      </c>
      <c r="C2512">
        <v>33</v>
      </c>
      <c r="D2512" s="1" t="s">
        <v>279</v>
      </c>
      <c r="E2512" t="s">
        <v>363</v>
      </c>
      <c r="F2512" t="s">
        <v>19</v>
      </c>
      <c r="H2512" t="s">
        <v>168</v>
      </c>
      <c r="I2512">
        <v>0.6</v>
      </c>
      <c r="J2512" t="s">
        <v>316</v>
      </c>
    </row>
    <row r="2513" spans="1:10">
      <c r="A2513">
        <f t="shared" si="39"/>
        <v>163</v>
      </c>
      <c r="B2513" t="str">
        <f>VLOOKUP(C2513,[1]meren!$A$2:$B$395,2)</f>
        <v>IJsselmeer</v>
      </c>
      <c r="C2513">
        <v>33</v>
      </c>
      <c r="D2513" s="1" t="s">
        <v>279</v>
      </c>
      <c r="E2513" t="s">
        <v>363</v>
      </c>
      <c r="F2513" t="s">
        <v>10</v>
      </c>
      <c r="H2513" t="s">
        <v>168</v>
      </c>
      <c r="I2513">
        <v>3.8</v>
      </c>
      <c r="J2513" t="s">
        <v>316</v>
      </c>
    </row>
    <row r="2514" spans="1:10">
      <c r="A2514">
        <f t="shared" si="39"/>
        <v>163</v>
      </c>
      <c r="B2514" t="str">
        <f>VLOOKUP(C2514,[1]meren!$A$2:$B$395,2)</f>
        <v>IJsselmeer</v>
      </c>
      <c r="C2514">
        <v>33</v>
      </c>
      <c r="D2514" s="1" t="s">
        <v>279</v>
      </c>
      <c r="E2514" t="s">
        <v>363</v>
      </c>
      <c r="F2514" t="s">
        <v>11</v>
      </c>
      <c r="H2514" t="s">
        <v>168</v>
      </c>
      <c r="I2514">
        <v>12</v>
      </c>
      <c r="J2514" t="s">
        <v>316</v>
      </c>
    </row>
    <row r="2515" spans="1:10">
      <c r="A2515">
        <f t="shared" si="39"/>
        <v>163</v>
      </c>
      <c r="B2515" t="str">
        <f>VLOOKUP(C2515,[1]meren!$A$2:$B$395,2)</f>
        <v>IJsselmeer</v>
      </c>
      <c r="C2515">
        <v>33</v>
      </c>
      <c r="D2515" s="1" t="s">
        <v>279</v>
      </c>
      <c r="E2515" t="s">
        <v>363</v>
      </c>
      <c r="F2515" t="s">
        <v>17</v>
      </c>
      <c r="H2515" t="s">
        <v>168</v>
      </c>
      <c r="I2515">
        <v>0.66</v>
      </c>
      <c r="J2515" t="s">
        <v>316</v>
      </c>
    </row>
    <row r="2516" spans="1:10">
      <c r="A2516">
        <f t="shared" si="39"/>
        <v>163</v>
      </c>
      <c r="B2516" t="str">
        <f>VLOOKUP(C2516,[1]meren!$A$2:$B$395,2)</f>
        <v>IJsselmeer</v>
      </c>
      <c r="C2516">
        <v>33</v>
      </c>
      <c r="D2516" s="1" t="s">
        <v>279</v>
      </c>
      <c r="E2516" t="s">
        <v>363</v>
      </c>
      <c r="F2516" t="s">
        <v>15</v>
      </c>
      <c r="H2516" t="s">
        <v>168</v>
      </c>
      <c r="I2516">
        <v>15</v>
      </c>
      <c r="J2516" t="s">
        <v>316</v>
      </c>
    </row>
    <row r="2517" spans="1:10">
      <c r="A2517">
        <f t="shared" si="39"/>
        <v>163</v>
      </c>
      <c r="B2517" t="str">
        <f>VLOOKUP(C2517,[1]meren!$A$2:$B$395,2)</f>
        <v>IJsselmeer</v>
      </c>
      <c r="C2517">
        <v>33</v>
      </c>
      <c r="D2517" s="1" t="s">
        <v>270</v>
      </c>
      <c r="E2517" t="s">
        <v>363</v>
      </c>
      <c r="F2517" t="s">
        <v>7</v>
      </c>
      <c r="H2517" t="s">
        <v>168</v>
      </c>
      <c r="I2517">
        <v>7.0000000000000007E-2</v>
      </c>
      <c r="J2517" t="s">
        <v>316</v>
      </c>
    </row>
    <row r="2518" spans="1:10">
      <c r="A2518">
        <f t="shared" si="39"/>
        <v>163</v>
      </c>
      <c r="B2518" t="str">
        <f>VLOOKUP(C2518,[1]meren!$A$2:$B$395,2)</f>
        <v>IJsselmeer</v>
      </c>
      <c r="C2518">
        <v>33</v>
      </c>
      <c r="D2518" s="1" t="s">
        <v>270</v>
      </c>
      <c r="E2518" t="s">
        <v>363</v>
      </c>
      <c r="F2518" t="s">
        <v>9</v>
      </c>
      <c r="H2518" t="s">
        <v>168</v>
      </c>
      <c r="I2518">
        <v>31</v>
      </c>
      <c r="J2518" t="s">
        <v>316</v>
      </c>
    </row>
    <row r="2519" spans="1:10">
      <c r="A2519">
        <f t="shared" si="39"/>
        <v>163</v>
      </c>
      <c r="B2519" t="str">
        <f>VLOOKUP(C2519,[1]meren!$A$2:$B$395,2)</f>
        <v>IJsselmeer</v>
      </c>
      <c r="C2519">
        <v>33</v>
      </c>
      <c r="D2519" s="1" t="s">
        <v>270</v>
      </c>
      <c r="E2519" t="s">
        <v>363</v>
      </c>
      <c r="F2519" t="s">
        <v>8</v>
      </c>
      <c r="H2519" t="s">
        <v>168</v>
      </c>
      <c r="I2519">
        <v>18</v>
      </c>
      <c r="J2519" t="s">
        <v>316</v>
      </c>
    </row>
    <row r="2520" spans="1:10">
      <c r="A2520">
        <f t="shared" si="39"/>
        <v>163</v>
      </c>
      <c r="B2520" t="str">
        <f>VLOOKUP(C2520,[1]meren!$A$2:$B$395,2)</f>
        <v>IJsselmeer</v>
      </c>
      <c r="C2520">
        <v>33</v>
      </c>
      <c r="D2520" s="1" t="s">
        <v>270</v>
      </c>
      <c r="E2520" t="s">
        <v>363</v>
      </c>
      <c r="F2520" t="s">
        <v>19</v>
      </c>
      <c r="H2520" t="s">
        <v>168</v>
      </c>
      <c r="I2520">
        <v>0.56000000000000005</v>
      </c>
      <c r="J2520" t="s">
        <v>316</v>
      </c>
    </row>
    <row r="2521" spans="1:10">
      <c r="A2521">
        <f t="shared" si="39"/>
        <v>163</v>
      </c>
      <c r="B2521" t="str">
        <f>VLOOKUP(C2521,[1]meren!$A$2:$B$395,2)</f>
        <v>IJsselmeer</v>
      </c>
      <c r="C2521">
        <v>33</v>
      </c>
      <c r="D2521" s="1" t="s">
        <v>270</v>
      </c>
      <c r="E2521" t="s">
        <v>363</v>
      </c>
      <c r="F2521" t="s">
        <v>10</v>
      </c>
      <c r="H2521" t="s">
        <v>168</v>
      </c>
      <c r="I2521">
        <v>9.6</v>
      </c>
      <c r="J2521" t="s">
        <v>316</v>
      </c>
    </row>
    <row r="2522" spans="1:10">
      <c r="A2522">
        <f t="shared" si="39"/>
        <v>163</v>
      </c>
      <c r="B2522" t="str">
        <f>VLOOKUP(C2522,[1]meren!$A$2:$B$395,2)</f>
        <v>IJsselmeer</v>
      </c>
      <c r="C2522">
        <v>33</v>
      </c>
      <c r="D2522" s="1" t="s">
        <v>270</v>
      </c>
      <c r="E2522" t="s">
        <v>363</v>
      </c>
      <c r="F2522" t="s">
        <v>14</v>
      </c>
      <c r="H2522" t="s">
        <v>168</v>
      </c>
      <c r="I2522">
        <v>0.01</v>
      </c>
      <c r="J2522" t="s">
        <v>316</v>
      </c>
    </row>
    <row r="2523" spans="1:10">
      <c r="A2523">
        <f t="shared" si="39"/>
        <v>163</v>
      </c>
      <c r="B2523" t="str">
        <f>VLOOKUP(C2523,[1]meren!$A$2:$B$395,2)</f>
        <v>IJsselmeer</v>
      </c>
      <c r="C2523">
        <v>33</v>
      </c>
      <c r="D2523" s="1" t="s">
        <v>270</v>
      </c>
      <c r="E2523" t="s">
        <v>363</v>
      </c>
      <c r="F2523" t="s">
        <v>11</v>
      </c>
      <c r="H2523" t="s">
        <v>168</v>
      </c>
      <c r="I2523">
        <v>21</v>
      </c>
      <c r="J2523" t="s">
        <v>316</v>
      </c>
    </row>
    <row r="2524" spans="1:10">
      <c r="A2524">
        <f t="shared" si="39"/>
        <v>163</v>
      </c>
      <c r="B2524" t="str">
        <f>VLOOKUP(C2524,[1]meren!$A$2:$B$395,2)</f>
        <v>IJsselmeer</v>
      </c>
      <c r="C2524">
        <v>33</v>
      </c>
      <c r="D2524" s="1" t="s">
        <v>270</v>
      </c>
      <c r="E2524" t="s">
        <v>363</v>
      </c>
      <c r="F2524" t="s">
        <v>18</v>
      </c>
      <c r="H2524" t="s">
        <v>168</v>
      </c>
      <c r="I2524">
        <v>0.01</v>
      </c>
      <c r="J2524" t="s">
        <v>316</v>
      </c>
    </row>
    <row r="2525" spans="1:10">
      <c r="A2525">
        <f t="shared" si="39"/>
        <v>163</v>
      </c>
      <c r="B2525" t="str">
        <f>VLOOKUP(C2525,[1]meren!$A$2:$B$395,2)</f>
        <v>IJsselmeer</v>
      </c>
      <c r="C2525">
        <v>33</v>
      </c>
      <c r="D2525" s="1" t="s">
        <v>270</v>
      </c>
      <c r="E2525" t="s">
        <v>363</v>
      </c>
      <c r="F2525" t="s">
        <v>17</v>
      </c>
      <c r="H2525" t="s">
        <v>168</v>
      </c>
      <c r="I2525">
        <v>4.9000000000000004</v>
      </c>
      <c r="J2525" t="s">
        <v>316</v>
      </c>
    </row>
    <row r="2526" spans="1:10">
      <c r="A2526">
        <f t="shared" si="39"/>
        <v>163</v>
      </c>
      <c r="B2526" t="str">
        <f>VLOOKUP(C2526,[1]meren!$A$2:$B$395,2)</f>
        <v>IJsselmeer</v>
      </c>
      <c r="C2526">
        <v>33</v>
      </c>
      <c r="D2526" s="1" t="s">
        <v>270</v>
      </c>
      <c r="E2526" t="s">
        <v>363</v>
      </c>
      <c r="F2526" t="s">
        <v>15</v>
      </c>
      <c r="H2526" t="s">
        <v>168</v>
      </c>
      <c r="I2526">
        <v>2.2999999999999998</v>
      </c>
      <c r="J2526" t="s">
        <v>316</v>
      </c>
    </row>
    <row r="2527" spans="1:10">
      <c r="A2527">
        <f t="shared" si="39"/>
        <v>163</v>
      </c>
      <c r="B2527" t="str">
        <f>VLOOKUP(C2527,[1]meren!$A$2:$B$395,2)</f>
        <v>IJsselmeer</v>
      </c>
      <c r="C2527">
        <v>33</v>
      </c>
      <c r="D2527" s="1" t="s">
        <v>271</v>
      </c>
      <c r="E2527" t="s">
        <v>363</v>
      </c>
      <c r="F2527" t="s">
        <v>7</v>
      </c>
      <c r="H2527" t="s">
        <v>168</v>
      </c>
      <c r="I2527">
        <v>0.09</v>
      </c>
      <c r="J2527" t="s">
        <v>316</v>
      </c>
    </row>
    <row r="2528" spans="1:10">
      <c r="A2528">
        <f t="shared" si="39"/>
        <v>163</v>
      </c>
      <c r="B2528" t="str">
        <f>VLOOKUP(C2528,[1]meren!$A$2:$B$395,2)</f>
        <v>IJsselmeer</v>
      </c>
      <c r="C2528">
        <v>33</v>
      </c>
      <c r="D2528" s="1" t="s">
        <v>271</v>
      </c>
      <c r="E2528" t="s">
        <v>363</v>
      </c>
      <c r="F2528" t="s">
        <v>9</v>
      </c>
      <c r="H2528" t="s">
        <v>168</v>
      </c>
      <c r="I2528">
        <v>12</v>
      </c>
      <c r="J2528" t="s">
        <v>316</v>
      </c>
    </row>
    <row r="2529" spans="1:10">
      <c r="A2529">
        <f t="shared" si="39"/>
        <v>163</v>
      </c>
      <c r="B2529" t="str">
        <f>VLOOKUP(C2529,[1]meren!$A$2:$B$395,2)</f>
        <v>IJsselmeer</v>
      </c>
      <c r="C2529">
        <v>33</v>
      </c>
      <c r="D2529" s="1" t="s">
        <v>271</v>
      </c>
      <c r="E2529" t="s">
        <v>363</v>
      </c>
      <c r="F2529" t="s">
        <v>8</v>
      </c>
      <c r="H2529" t="s">
        <v>168</v>
      </c>
      <c r="I2529">
        <v>18</v>
      </c>
      <c r="J2529" t="s">
        <v>316</v>
      </c>
    </row>
    <row r="2530" spans="1:10">
      <c r="A2530">
        <f t="shared" si="39"/>
        <v>163</v>
      </c>
      <c r="B2530" t="str">
        <f>VLOOKUP(C2530,[1]meren!$A$2:$B$395,2)</f>
        <v>IJsselmeer</v>
      </c>
      <c r="C2530">
        <v>33</v>
      </c>
      <c r="D2530" s="1" t="s">
        <v>271</v>
      </c>
      <c r="E2530" t="s">
        <v>363</v>
      </c>
      <c r="F2530" t="s">
        <v>19</v>
      </c>
      <c r="H2530" t="s">
        <v>168</v>
      </c>
      <c r="I2530">
        <v>1.3</v>
      </c>
      <c r="J2530" t="s">
        <v>316</v>
      </c>
    </row>
    <row r="2531" spans="1:10">
      <c r="A2531">
        <f t="shared" si="39"/>
        <v>163</v>
      </c>
      <c r="B2531" t="str">
        <f>VLOOKUP(C2531,[1]meren!$A$2:$B$395,2)</f>
        <v>IJsselmeer</v>
      </c>
      <c r="C2531">
        <v>33</v>
      </c>
      <c r="D2531" s="1" t="s">
        <v>271</v>
      </c>
      <c r="E2531" t="s">
        <v>363</v>
      </c>
      <c r="F2531" t="s">
        <v>10</v>
      </c>
      <c r="H2531" t="s">
        <v>168</v>
      </c>
      <c r="I2531">
        <v>13</v>
      </c>
      <c r="J2531" t="s">
        <v>316</v>
      </c>
    </row>
    <row r="2532" spans="1:10">
      <c r="A2532">
        <f t="shared" si="39"/>
        <v>163</v>
      </c>
      <c r="B2532" t="str">
        <f>VLOOKUP(C2532,[1]meren!$A$2:$B$395,2)</f>
        <v>IJsselmeer</v>
      </c>
      <c r="C2532">
        <v>33</v>
      </c>
      <c r="D2532" s="1" t="s">
        <v>271</v>
      </c>
      <c r="E2532" t="s">
        <v>363</v>
      </c>
      <c r="F2532" t="s">
        <v>16</v>
      </c>
      <c r="H2532" t="s">
        <v>168</v>
      </c>
      <c r="I2532">
        <v>0.02</v>
      </c>
      <c r="J2532" t="s">
        <v>316</v>
      </c>
    </row>
    <row r="2533" spans="1:10">
      <c r="A2533">
        <f t="shared" si="39"/>
        <v>163</v>
      </c>
      <c r="B2533" t="str">
        <f>VLOOKUP(C2533,[1]meren!$A$2:$B$395,2)</f>
        <v>IJsselmeer</v>
      </c>
      <c r="C2533">
        <v>33</v>
      </c>
      <c r="D2533" s="1" t="s">
        <v>271</v>
      </c>
      <c r="E2533" t="s">
        <v>363</v>
      </c>
      <c r="F2533" t="s">
        <v>11</v>
      </c>
      <c r="H2533" t="s">
        <v>168</v>
      </c>
      <c r="I2533">
        <v>18</v>
      </c>
      <c r="J2533" t="s">
        <v>316</v>
      </c>
    </row>
    <row r="2534" spans="1:10">
      <c r="A2534">
        <f t="shared" si="39"/>
        <v>163</v>
      </c>
      <c r="B2534" t="str">
        <f>VLOOKUP(C2534,[1]meren!$A$2:$B$395,2)</f>
        <v>IJsselmeer</v>
      </c>
      <c r="C2534">
        <v>33</v>
      </c>
      <c r="D2534" s="1" t="s">
        <v>271</v>
      </c>
      <c r="E2534" t="s">
        <v>363</v>
      </c>
      <c r="F2534" t="s">
        <v>18</v>
      </c>
      <c r="H2534" t="s">
        <v>168</v>
      </c>
      <c r="I2534">
        <v>0.02</v>
      </c>
      <c r="J2534" t="s">
        <v>316</v>
      </c>
    </row>
    <row r="2535" spans="1:10">
      <c r="A2535">
        <f t="shared" si="39"/>
        <v>163</v>
      </c>
      <c r="B2535" t="str">
        <f>VLOOKUP(C2535,[1]meren!$A$2:$B$395,2)</f>
        <v>IJsselmeer</v>
      </c>
      <c r="C2535">
        <v>33</v>
      </c>
      <c r="D2535" s="1" t="s">
        <v>271</v>
      </c>
      <c r="E2535" t="s">
        <v>363</v>
      </c>
      <c r="F2535" t="s">
        <v>17</v>
      </c>
      <c r="H2535" t="s">
        <v>168</v>
      </c>
      <c r="I2535">
        <v>3.1</v>
      </c>
      <c r="J2535" t="s">
        <v>316</v>
      </c>
    </row>
    <row r="2536" spans="1:10">
      <c r="A2536">
        <f t="shared" si="39"/>
        <v>163</v>
      </c>
      <c r="B2536" t="str">
        <f>VLOOKUP(C2536,[1]meren!$A$2:$B$395,2)</f>
        <v>IJsselmeer</v>
      </c>
      <c r="C2536">
        <v>33</v>
      </c>
      <c r="D2536" s="1" t="s">
        <v>271</v>
      </c>
      <c r="E2536" t="s">
        <v>363</v>
      </c>
      <c r="F2536" t="s">
        <v>15</v>
      </c>
      <c r="H2536" t="s">
        <v>168</v>
      </c>
      <c r="I2536">
        <v>7.3</v>
      </c>
      <c r="J2536" t="s">
        <v>316</v>
      </c>
    </row>
    <row r="2537" spans="1:10">
      <c r="A2537">
        <f t="shared" si="39"/>
        <v>163</v>
      </c>
      <c r="B2537" t="str">
        <f>VLOOKUP(C2537,[1]meren!$A$2:$B$395,2)</f>
        <v>IJsselmeer</v>
      </c>
      <c r="C2537">
        <v>33</v>
      </c>
      <c r="D2537" s="1" t="s">
        <v>272</v>
      </c>
      <c r="E2537" t="s">
        <v>363</v>
      </c>
      <c r="F2537" t="s">
        <v>7</v>
      </c>
      <c r="H2537" t="s">
        <v>168</v>
      </c>
      <c r="I2537">
        <v>0.08</v>
      </c>
      <c r="J2537" t="s">
        <v>316</v>
      </c>
    </row>
    <row r="2538" spans="1:10">
      <c r="A2538">
        <f t="shared" si="39"/>
        <v>163</v>
      </c>
      <c r="B2538" t="str">
        <f>VLOOKUP(C2538,[1]meren!$A$2:$B$395,2)</f>
        <v>IJsselmeer</v>
      </c>
      <c r="C2538">
        <v>33</v>
      </c>
      <c r="D2538" s="1" t="s">
        <v>272</v>
      </c>
      <c r="E2538" t="s">
        <v>363</v>
      </c>
      <c r="F2538" t="s">
        <v>9</v>
      </c>
      <c r="H2538" t="s">
        <v>168</v>
      </c>
      <c r="I2538">
        <v>13</v>
      </c>
      <c r="J2538" t="s">
        <v>316</v>
      </c>
    </row>
    <row r="2539" spans="1:10">
      <c r="A2539">
        <f t="shared" si="39"/>
        <v>163</v>
      </c>
      <c r="B2539" t="str">
        <f>VLOOKUP(C2539,[1]meren!$A$2:$B$395,2)</f>
        <v>IJsselmeer</v>
      </c>
      <c r="C2539">
        <v>33</v>
      </c>
      <c r="D2539" s="1" t="s">
        <v>272</v>
      </c>
      <c r="E2539" t="s">
        <v>363</v>
      </c>
      <c r="F2539" t="s">
        <v>8</v>
      </c>
      <c r="H2539" t="s">
        <v>168</v>
      </c>
      <c r="I2539">
        <v>5.9</v>
      </c>
      <c r="J2539" t="s">
        <v>316</v>
      </c>
    </row>
    <row r="2540" spans="1:10">
      <c r="A2540">
        <f t="shared" si="39"/>
        <v>163</v>
      </c>
      <c r="B2540" t="str">
        <f>VLOOKUP(C2540,[1]meren!$A$2:$B$395,2)</f>
        <v>IJsselmeer</v>
      </c>
      <c r="C2540">
        <v>33</v>
      </c>
      <c r="D2540" s="1" t="s">
        <v>272</v>
      </c>
      <c r="E2540" t="s">
        <v>363</v>
      </c>
      <c r="F2540" t="s">
        <v>19</v>
      </c>
      <c r="H2540" t="s">
        <v>168</v>
      </c>
      <c r="I2540">
        <v>1.2</v>
      </c>
      <c r="J2540" t="s">
        <v>316</v>
      </c>
    </row>
    <row r="2541" spans="1:10">
      <c r="A2541">
        <f t="shared" si="39"/>
        <v>163</v>
      </c>
      <c r="B2541" t="str">
        <f>VLOOKUP(C2541,[1]meren!$A$2:$B$395,2)</f>
        <v>IJsselmeer</v>
      </c>
      <c r="C2541">
        <v>33</v>
      </c>
      <c r="D2541" s="1" t="s">
        <v>272</v>
      </c>
      <c r="E2541" t="s">
        <v>363</v>
      </c>
      <c r="F2541" t="s">
        <v>10</v>
      </c>
      <c r="H2541" t="s">
        <v>168</v>
      </c>
      <c r="I2541">
        <v>15</v>
      </c>
      <c r="J2541" t="s">
        <v>316</v>
      </c>
    </row>
    <row r="2542" spans="1:10">
      <c r="A2542">
        <f t="shared" si="39"/>
        <v>163</v>
      </c>
      <c r="B2542" t="str">
        <f>VLOOKUP(C2542,[1]meren!$A$2:$B$395,2)</f>
        <v>IJsselmeer</v>
      </c>
      <c r="C2542">
        <v>33</v>
      </c>
      <c r="D2542" s="1" t="s">
        <v>272</v>
      </c>
      <c r="E2542" t="s">
        <v>363</v>
      </c>
      <c r="F2542" t="s">
        <v>14</v>
      </c>
      <c r="H2542" t="s">
        <v>168</v>
      </c>
      <c r="I2542">
        <v>0.01</v>
      </c>
      <c r="J2542" t="s">
        <v>316</v>
      </c>
    </row>
    <row r="2543" spans="1:10">
      <c r="A2543">
        <f t="shared" si="39"/>
        <v>163</v>
      </c>
      <c r="B2543" t="str">
        <f>VLOOKUP(C2543,[1]meren!$A$2:$B$395,2)</f>
        <v>IJsselmeer</v>
      </c>
      <c r="C2543">
        <v>33</v>
      </c>
      <c r="D2543" s="1" t="s">
        <v>272</v>
      </c>
      <c r="E2543" t="s">
        <v>363</v>
      </c>
      <c r="F2543" t="s">
        <v>11</v>
      </c>
      <c r="H2543" t="s">
        <v>168</v>
      </c>
      <c r="I2543">
        <v>30</v>
      </c>
      <c r="J2543" t="s">
        <v>316</v>
      </c>
    </row>
    <row r="2544" spans="1:10">
      <c r="A2544">
        <f t="shared" si="39"/>
        <v>163</v>
      </c>
      <c r="B2544" t="str">
        <f>VLOOKUP(C2544,[1]meren!$A$2:$B$395,2)</f>
        <v>IJsselmeer</v>
      </c>
      <c r="C2544">
        <v>33</v>
      </c>
      <c r="D2544" s="1" t="s">
        <v>272</v>
      </c>
      <c r="E2544" t="s">
        <v>363</v>
      </c>
      <c r="F2544" t="s">
        <v>12</v>
      </c>
      <c r="H2544" t="s">
        <v>168</v>
      </c>
      <c r="I2544">
        <v>0.01</v>
      </c>
      <c r="J2544" t="s">
        <v>316</v>
      </c>
    </row>
    <row r="2545" spans="1:10">
      <c r="A2545">
        <f t="shared" si="39"/>
        <v>163</v>
      </c>
      <c r="B2545" t="str">
        <f>VLOOKUP(C2545,[1]meren!$A$2:$B$395,2)</f>
        <v>IJsselmeer</v>
      </c>
      <c r="C2545">
        <v>33</v>
      </c>
      <c r="D2545" s="1" t="s">
        <v>272</v>
      </c>
      <c r="E2545" t="s">
        <v>363</v>
      </c>
      <c r="F2545" t="s">
        <v>17</v>
      </c>
      <c r="H2545" t="s">
        <v>168</v>
      </c>
      <c r="I2545">
        <v>3.2</v>
      </c>
      <c r="J2545" t="s">
        <v>316</v>
      </c>
    </row>
    <row r="2546" spans="1:10">
      <c r="A2546">
        <f t="shared" si="39"/>
        <v>163</v>
      </c>
      <c r="B2546" t="str">
        <f>VLOOKUP(C2546,[1]meren!$A$2:$B$395,2)</f>
        <v>IJsselmeer</v>
      </c>
      <c r="C2546">
        <v>33</v>
      </c>
      <c r="D2546" s="1" t="s">
        <v>272</v>
      </c>
      <c r="E2546" t="s">
        <v>363</v>
      </c>
      <c r="F2546" t="s">
        <v>15</v>
      </c>
      <c r="H2546" t="s">
        <v>168</v>
      </c>
      <c r="I2546">
        <v>10</v>
      </c>
      <c r="J2546" t="s">
        <v>316</v>
      </c>
    </row>
    <row r="2547" spans="1:10">
      <c r="A2547">
        <f t="shared" si="39"/>
        <v>163</v>
      </c>
      <c r="B2547" t="str">
        <f>VLOOKUP(C2547,[1]meren!$A$2:$B$395,2)</f>
        <v>IJsselmeer</v>
      </c>
      <c r="C2547">
        <v>33</v>
      </c>
      <c r="D2547" s="1" t="s">
        <v>308</v>
      </c>
      <c r="E2547" t="s">
        <v>363</v>
      </c>
      <c r="F2547" t="s">
        <v>7</v>
      </c>
      <c r="H2547" t="s">
        <v>168</v>
      </c>
      <c r="I2547">
        <v>0.03</v>
      </c>
      <c r="J2547" t="s">
        <v>316</v>
      </c>
    </row>
    <row r="2548" spans="1:10">
      <c r="A2548">
        <f t="shared" si="39"/>
        <v>163</v>
      </c>
      <c r="B2548" t="str">
        <f>VLOOKUP(C2548,[1]meren!$A$2:$B$395,2)</f>
        <v>IJsselmeer</v>
      </c>
      <c r="C2548">
        <v>33</v>
      </c>
      <c r="D2548" s="1" t="s">
        <v>308</v>
      </c>
      <c r="E2548" t="s">
        <v>363</v>
      </c>
      <c r="F2548" t="s">
        <v>9</v>
      </c>
      <c r="H2548" t="s">
        <v>168</v>
      </c>
      <c r="I2548">
        <v>15</v>
      </c>
      <c r="J2548" t="s">
        <v>316</v>
      </c>
    </row>
    <row r="2549" spans="1:10">
      <c r="A2549">
        <f t="shared" si="39"/>
        <v>163</v>
      </c>
      <c r="B2549" t="str">
        <f>VLOOKUP(C2549,[1]meren!$A$2:$B$395,2)</f>
        <v>IJsselmeer</v>
      </c>
      <c r="C2549">
        <v>33</v>
      </c>
      <c r="D2549" s="1" t="s">
        <v>308</v>
      </c>
      <c r="E2549" t="s">
        <v>363</v>
      </c>
      <c r="F2549" t="s">
        <v>8</v>
      </c>
      <c r="H2549" t="s">
        <v>168</v>
      </c>
      <c r="I2549">
        <v>8.9</v>
      </c>
      <c r="J2549" t="s">
        <v>316</v>
      </c>
    </row>
    <row r="2550" spans="1:10">
      <c r="A2550">
        <f t="shared" si="39"/>
        <v>163</v>
      </c>
      <c r="B2550" t="str">
        <f>VLOOKUP(C2550,[1]meren!$A$2:$B$395,2)</f>
        <v>IJsselmeer</v>
      </c>
      <c r="C2550">
        <v>33</v>
      </c>
      <c r="D2550" s="1" t="s">
        <v>308</v>
      </c>
      <c r="E2550" t="s">
        <v>363</v>
      </c>
      <c r="F2550" t="s">
        <v>19</v>
      </c>
      <c r="H2550" t="s">
        <v>168</v>
      </c>
      <c r="I2550">
        <v>0.46</v>
      </c>
      <c r="J2550" t="s">
        <v>316</v>
      </c>
    </row>
    <row r="2551" spans="1:10">
      <c r="A2551">
        <f t="shared" si="39"/>
        <v>163</v>
      </c>
      <c r="B2551" t="str">
        <f>VLOOKUP(C2551,[1]meren!$A$2:$B$395,2)</f>
        <v>IJsselmeer</v>
      </c>
      <c r="C2551">
        <v>33</v>
      </c>
      <c r="D2551" s="1" t="s">
        <v>308</v>
      </c>
      <c r="E2551" t="s">
        <v>363</v>
      </c>
      <c r="F2551" t="s">
        <v>10</v>
      </c>
      <c r="H2551" t="s">
        <v>168</v>
      </c>
      <c r="I2551">
        <v>22</v>
      </c>
      <c r="J2551" t="s">
        <v>316</v>
      </c>
    </row>
    <row r="2552" spans="1:10">
      <c r="A2552">
        <f t="shared" si="39"/>
        <v>163</v>
      </c>
      <c r="B2552" t="str">
        <f>VLOOKUP(C2552,[1]meren!$A$2:$B$395,2)</f>
        <v>IJsselmeer</v>
      </c>
      <c r="C2552">
        <v>33</v>
      </c>
      <c r="D2552" s="1" t="s">
        <v>308</v>
      </c>
      <c r="E2552" t="s">
        <v>363</v>
      </c>
      <c r="F2552" t="s">
        <v>47</v>
      </c>
      <c r="H2552" t="s">
        <v>168</v>
      </c>
      <c r="I2552">
        <v>0.01</v>
      </c>
      <c r="J2552" t="s">
        <v>316</v>
      </c>
    </row>
    <row r="2553" spans="1:10">
      <c r="A2553">
        <f t="shared" si="39"/>
        <v>163</v>
      </c>
      <c r="B2553" t="str">
        <f>VLOOKUP(C2553,[1]meren!$A$2:$B$395,2)</f>
        <v>IJsselmeer</v>
      </c>
      <c r="C2553">
        <v>33</v>
      </c>
      <c r="D2553" s="1" t="s">
        <v>308</v>
      </c>
      <c r="E2553" t="s">
        <v>363</v>
      </c>
      <c r="F2553" t="s">
        <v>14</v>
      </c>
      <c r="H2553" t="s">
        <v>168</v>
      </c>
      <c r="I2553">
        <v>0.04</v>
      </c>
      <c r="J2553" t="s">
        <v>316</v>
      </c>
    </row>
    <row r="2554" spans="1:10">
      <c r="A2554">
        <f t="shared" si="39"/>
        <v>163</v>
      </c>
      <c r="B2554" t="str">
        <f>VLOOKUP(C2554,[1]meren!$A$2:$B$395,2)</f>
        <v>IJsselmeer</v>
      </c>
      <c r="C2554">
        <v>33</v>
      </c>
      <c r="D2554" s="1" t="s">
        <v>308</v>
      </c>
      <c r="E2554" t="s">
        <v>363</v>
      </c>
      <c r="F2554" t="s">
        <v>11</v>
      </c>
      <c r="H2554" t="s">
        <v>168</v>
      </c>
      <c r="I2554">
        <v>9.5</v>
      </c>
      <c r="J2554" t="s">
        <v>316</v>
      </c>
    </row>
    <row r="2555" spans="1:10">
      <c r="A2555">
        <f t="shared" si="39"/>
        <v>163</v>
      </c>
      <c r="B2555" t="str">
        <f>VLOOKUP(C2555,[1]meren!$A$2:$B$395,2)</f>
        <v>IJsselmeer</v>
      </c>
      <c r="C2555">
        <v>33</v>
      </c>
      <c r="D2555" s="1" t="s">
        <v>308</v>
      </c>
      <c r="E2555" t="s">
        <v>363</v>
      </c>
      <c r="F2555" t="s">
        <v>18</v>
      </c>
      <c r="H2555" t="s">
        <v>168</v>
      </c>
      <c r="I2555">
        <v>0.01</v>
      </c>
      <c r="J2555" t="s">
        <v>316</v>
      </c>
    </row>
    <row r="2556" spans="1:10">
      <c r="A2556">
        <f t="shared" si="39"/>
        <v>163</v>
      </c>
      <c r="B2556" t="str">
        <f>VLOOKUP(C2556,[1]meren!$A$2:$B$395,2)</f>
        <v>IJsselmeer</v>
      </c>
      <c r="C2556">
        <v>33</v>
      </c>
      <c r="D2556" s="1" t="s">
        <v>308</v>
      </c>
      <c r="E2556" t="s">
        <v>363</v>
      </c>
      <c r="F2556" t="s">
        <v>17</v>
      </c>
      <c r="H2556" t="s">
        <v>168</v>
      </c>
      <c r="I2556">
        <v>5.2</v>
      </c>
      <c r="J2556" t="s">
        <v>316</v>
      </c>
    </row>
    <row r="2557" spans="1:10">
      <c r="A2557">
        <f t="shared" si="39"/>
        <v>163</v>
      </c>
      <c r="B2557" t="str">
        <f>VLOOKUP(C2557,[1]meren!$A$2:$B$395,2)</f>
        <v>IJsselmeer</v>
      </c>
      <c r="C2557">
        <v>33</v>
      </c>
      <c r="D2557" s="1" t="s">
        <v>308</v>
      </c>
      <c r="E2557" t="s">
        <v>363</v>
      </c>
      <c r="F2557" t="s">
        <v>15</v>
      </c>
      <c r="H2557" t="s">
        <v>168</v>
      </c>
      <c r="I2557">
        <v>4.0999999999999996</v>
      </c>
      <c r="J2557" t="s">
        <v>316</v>
      </c>
    </row>
    <row r="2558" spans="1:10">
      <c r="A2558">
        <f t="shared" si="39"/>
        <v>163</v>
      </c>
      <c r="B2558" t="str">
        <f>VLOOKUP(C2558,[1]meren!$A$2:$B$395,2)</f>
        <v>IJsselmeer</v>
      </c>
      <c r="C2558">
        <v>33</v>
      </c>
      <c r="D2558" s="1" t="s">
        <v>308</v>
      </c>
      <c r="E2558" t="s">
        <v>363</v>
      </c>
      <c r="F2558" t="s">
        <v>282</v>
      </c>
      <c r="H2558" t="s">
        <v>168</v>
      </c>
      <c r="I2558">
        <v>0.02</v>
      </c>
      <c r="J2558" t="s">
        <v>316</v>
      </c>
    </row>
    <row r="2559" spans="1:10">
      <c r="A2559">
        <f t="shared" si="39"/>
        <v>163</v>
      </c>
      <c r="B2559" t="str">
        <f>VLOOKUP(C2559,[1]meren!$A$2:$B$395,2)</f>
        <v>IJsselmeer</v>
      </c>
      <c r="C2559">
        <v>33</v>
      </c>
      <c r="D2559" s="1" t="s">
        <v>273</v>
      </c>
      <c r="E2559" t="s">
        <v>363</v>
      </c>
      <c r="F2559" t="s">
        <v>7</v>
      </c>
      <c r="H2559" t="s">
        <v>168</v>
      </c>
      <c r="I2559">
        <v>0.09</v>
      </c>
      <c r="J2559" t="s">
        <v>316</v>
      </c>
    </row>
    <row r="2560" spans="1:10">
      <c r="A2560">
        <f t="shared" si="39"/>
        <v>163</v>
      </c>
      <c r="B2560" t="str">
        <f>VLOOKUP(C2560,[1]meren!$A$2:$B$395,2)</f>
        <v>IJsselmeer</v>
      </c>
      <c r="C2560">
        <v>33</v>
      </c>
      <c r="D2560" s="1" t="s">
        <v>273</v>
      </c>
      <c r="E2560" t="s">
        <v>363</v>
      </c>
      <c r="F2560" t="s">
        <v>9</v>
      </c>
      <c r="H2560" t="s">
        <v>168</v>
      </c>
      <c r="I2560">
        <v>21</v>
      </c>
      <c r="J2560" t="s">
        <v>316</v>
      </c>
    </row>
    <row r="2561" spans="1:10">
      <c r="A2561">
        <f t="shared" si="39"/>
        <v>163</v>
      </c>
      <c r="B2561" t="str">
        <f>VLOOKUP(C2561,[1]meren!$A$2:$B$395,2)</f>
        <v>IJsselmeer</v>
      </c>
      <c r="C2561">
        <v>33</v>
      </c>
      <c r="D2561" s="1" t="s">
        <v>273</v>
      </c>
      <c r="E2561" t="s">
        <v>363</v>
      </c>
      <c r="F2561" t="s">
        <v>8</v>
      </c>
      <c r="H2561" t="s">
        <v>168</v>
      </c>
      <c r="I2561">
        <v>10</v>
      </c>
      <c r="J2561" t="s">
        <v>316</v>
      </c>
    </row>
    <row r="2562" spans="1:10">
      <c r="A2562">
        <f t="shared" si="39"/>
        <v>163</v>
      </c>
      <c r="B2562" t="str">
        <f>VLOOKUP(C2562,[1]meren!$A$2:$B$395,2)</f>
        <v>IJsselmeer</v>
      </c>
      <c r="C2562">
        <v>33</v>
      </c>
      <c r="D2562" s="1" t="s">
        <v>273</v>
      </c>
      <c r="E2562" t="s">
        <v>363</v>
      </c>
      <c r="F2562" t="s">
        <v>19</v>
      </c>
      <c r="H2562" t="s">
        <v>168</v>
      </c>
      <c r="I2562">
        <v>0.97</v>
      </c>
      <c r="J2562" t="s">
        <v>316</v>
      </c>
    </row>
    <row r="2563" spans="1:10">
      <c r="A2563">
        <f t="shared" si="39"/>
        <v>163</v>
      </c>
      <c r="B2563" t="str">
        <f>VLOOKUP(C2563,[1]meren!$A$2:$B$395,2)</f>
        <v>IJsselmeer</v>
      </c>
      <c r="C2563">
        <v>33</v>
      </c>
      <c r="D2563" s="1" t="s">
        <v>273</v>
      </c>
      <c r="E2563" t="s">
        <v>363</v>
      </c>
      <c r="F2563" t="s">
        <v>10</v>
      </c>
      <c r="H2563" t="s">
        <v>168</v>
      </c>
      <c r="I2563">
        <v>22</v>
      </c>
      <c r="J2563" t="s">
        <v>316</v>
      </c>
    </row>
    <row r="2564" spans="1:10">
      <c r="A2564">
        <f t="shared" ref="A2564:A2627" si="40">IF(B2564=B2563,A2563,A2563+1)</f>
        <v>163</v>
      </c>
      <c r="B2564" t="str">
        <f>VLOOKUP(C2564,[1]meren!$A$2:$B$395,2)</f>
        <v>IJsselmeer</v>
      </c>
      <c r="C2564">
        <v>33</v>
      </c>
      <c r="D2564" s="1" t="s">
        <v>273</v>
      </c>
      <c r="E2564" t="s">
        <v>363</v>
      </c>
      <c r="F2564" t="s">
        <v>11</v>
      </c>
      <c r="H2564" t="s">
        <v>168</v>
      </c>
      <c r="I2564">
        <v>12</v>
      </c>
      <c r="J2564" t="s">
        <v>316</v>
      </c>
    </row>
    <row r="2565" spans="1:10">
      <c r="A2565">
        <f t="shared" si="40"/>
        <v>163</v>
      </c>
      <c r="B2565" t="str">
        <f>VLOOKUP(C2565,[1]meren!$A$2:$B$395,2)</f>
        <v>IJsselmeer</v>
      </c>
      <c r="C2565">
        <v>33</v>
      </c>
      <c r="D2565" s="1" t="s">
        <v>273</v>
      </c>
      <c r="E2565" t="s">
        <v>363</v>
      </c>
      <c r="F2565" t="s">
        <v>17</v>
      </c>
      <c r="H2565" t="s">
        <v>168</v>
      </c>
      <c r="I2565">
        <v>1.1000000000000001</v>
      </c>
      <c r="J2565" t="s">
        <v>316</v>
      </c>
    </row>
    <row r="2566" spans="1:10">
      <c r="A2566">
        <f t="shared" si="40"/>
        <v>163</v>
      </c>
      <c r="B2566" t="str">
        <f>VLOOKUP(C2566,[1]meren!$A$2:$B$395,2)</f>
        <v>IJsselmeer</v>
      </c>
      <c r="C2566">
        <v>33</v>
      </c>
      <c r="D2566" s="1" t="s">
        <v>273</v>
      </c>
      <c r="E2566" t="s">
        <v>363</v>
      </c>
      <c r="F2566" t="s">
        <v>15</v>
      </c>
      <c r="H2566" t="s">
        <v>168</v>
      </c>
      <c r="I2566">
        <v>5.9</v>
      </c>
      <c r="J2566" t="s">
        <v>316</v>
      </c>
    </row>
    <row r="2567" spans="1:10">
      <c r="A2567">
        <f t="shared" si="40"/>
        <v>163</v>
      </c>
      <c r="B2567" t="str">
        <f>VLOOKUP(C2567,[1]meren!$A$2:$B$395,2)</f>
        <v>IJsselmeer</v>
      </c>
      <c r="C2567">
        <v>33</v>
      </c>
      <c r="D2567" s="1" t="s">
        <v>273</v>
      </c>
      <c r="E2567" t="s">
        <v>363</v>
      </c>
      <c r="F2567" t="s">
        <v>282</v>
      </c>
      <c r="H2567" t="s">
        <v>168</v>
      </c>
      <c r="I2567">
        <v>0.05</v>
      </c>
      <c r="J2567" t="s">
        <v>316</v>
      </c>
    </row>
    <row r="2568" spans="1:10">
      <c r="A2568">
        <f t="shared" si="40"/>
        <v>163</v>
      </c>
      <c r="B2568" t="str">
        <f>VLOOKUP(C2568,[1]meren!$A$2:$B$395,2)</f>
        <v>IJsselmeer</v>
      </c>
      <c r="C2568">
        <v>33</v>
      </c>
      <c r="D2568" s="1" t="s">
        <v>274</v>
      </c>
      <c r="E2568" t="s">
        <v>363</v>
      </c>
      <c r="F2568" t="s">
        <v>7</v>
      </c>
      <c r="H2568" t="s">
        <v>168</v>
      </c>
      <c r="I2568">
        <v>0.08</v>
      </c>
      <c r="J2568" t="s">
        <v>316</v>
      </c>
    </row>
    <row r="2569" spans="1:10">
      <c r="A2569">
        <f t="shared" si="40"/>
        <v>163</v>
      </c>
      <c r="B2569" t="str">
        <f>VLOOKUP(C2569,[1]meren!$A$2:$B$395,2)</f>
        <v>IJsselmeer</v>
      </c>
      <c r="C2569">
        <v>33</v>
      </c>
      <c r="D2569" s="1" t="s">
        <v>274</v>
      </c>
      <c r="E2569" t="s">
        <v>363</v>
      </c>
      <c r="F2569" t="s">
        <v>9</v>
      </c>
      <c r="H2569" t="s">
        <v>168</v>
      </c>
      <c r="I2569">
        <v>20</v>
      </c>
      <c r="J2569" t="s">
        <v>316</v>
      </c>
    </row>
    <row r="2570" spans="1:10">
      <c r="A2570">
        <f t="shared" si="40"/>
        <v>163</v>
      </c>
      <c r="B2570" t="str">
        <f>VLOOKUP(C2570,[1]meren!$A$2:$B$395,2)</f>
        <v>IJsselmeer</v>
      </c>
      <c r="C2570">
        <v>33</v>
      </c>
      <c r="D2570" s="1" t="s">
        <v>274</v>
      </c>
      <c r="E2570" t="s">
        <v>363</v>
      </c>
      <c r="F2570" t="s">
        <v>8</v>
      </c>
      <c r="H2570" t="s">
        <v>168</v>
      </c>
      <c r="I2570">
        <v>6.6</v>
      </c>
      <c r="J2570" t="s">
        <v>316</v>
      </c>
    </row>
    <row r="2571" spans="1:10">
      <c r="A2571">
        <f t="shared" si="40"/>
        <v>163</v>
      </c>
      <c r="B2571" t="str">
        <f>VLOOKUP(C2571,[1]meren!$A$2:$B$395,2)</f>
        <v>IJsselmeer</v>
      </c>
      <c r="C2571">
        <v>33</v>
      </c>
      <c r="D2571" s="1" t="s">
        <v>274</v>
      </c>
      <c r="E2571" t="s">
        <v>363</v>
      </c>
      <c r="F2571" t="s">
        <v>19</v>
      </c>
      <c r="H2571" t="s">
        <v>168</v>
      </c>
      <c r="I2571">
        <v>0.15</v>
      </c>
      <c r="J2571" t="s">
        <v>316</v>
      </c>
    </row>
    <row r="2572" spans="1:10">
      <c r="A2572">
        <f t="shared" si="40"/>
        <v>163</v>
      </c>
      <c r="B2572" t="str">
        <f>VLOOKUP(C2572,[1]meren!$A$2:$B$395,2)</f>
        <v>IJsselmeer</v>
      </c>
      <c r="C2572">
        <v>33</v>
      </c>
      <c r="D2572" s="1" t="s">
        <v>274</v>
      </c>
      <c r="E2572" t="s">
        <v>363</v>
      </c>
      <c r="F2572" t="s">
        <v>10</v>
      </c>
      <c r="H2572" t="s">
        <v>168</v>
      </c>
      <c r="I2572">
        <v>18</v>
      </c>
      <c r="J2572" t="s">
        <v>316</v>
      </c>
    </row>
    <row r="2573" spans="1:10">
      <c r="A2573">
        <f t="shared" si="40"/>
        <v>163</v>
      </c>
      <c r="B2573" t="str">
        <f>VLOOKUP(C2573,[1]meren!$A$2:$B$395,2)</f>
        <v>IJsselmeer</v>
      </c>
      <c r="C2573">
        <v>33</v>
      </c>
      <c r="D2573" s="1" t="s">
        <v>274</v>
      </c>
      <c r="E2573" t="s">
        <v>363</v>
      </c>
      <c r="F2573" t="s">
        <v>47</v>
      </c>
      <c r="H2573" t="s">
        <v>168</v>
      </c>
      <c r="I2573">
        <v>7.0000000000000007E-2</v>
      </c>
      <c r="J2573" t="s">
        <v>316</v>
      </c>
    </row>
    <row r="2574" spans="1:10">
      <c r="A2574">
        <f t="shared" si="40"/>
        <v>163</v>
      </c>
      <c r="B2574" t="str">
        <f>VLOOKUP(C2574,[1]meren!$A$2:$B$395,2)</f>
        <v>IJsselmeer</v>
      </c>
      <c r="C2574">
        <v>33</v>
      </c>
      <c r="D2574" s="1" t="s">
        <v>274</v>
      </c>
      <c r="E2574" t="s">
        <v>363</v>
      </c>
      <c r="F2574" t="s">
        <v>11</v>
      </c>
      <c r="H2574" t="s">
        <v>168</v>
      </c>
      <c r="I2574">
        <v>25</v>
      </c>
      <c r="J2574" t="s">
        <v>316</v>
      </c>
    </row>
    <row r="2575" spans="1:10">
      <c r="A2575">
        <f t="shared" si="40"/>
        <v>163</v>
      </c>
      <c r="B2575" t="str">
        <f>VLOOKUP(C2575,[1]meren!$A$2:$B$395,2)</f>
        <v>IJsselmeer</v>
      </c>
      <c r="C2575">
        <v>33</v>
      </c>
      <c r="D2575" s="1" t="s">
        <v>274</v>
      </c>
      <c r="E2575" t="s">
        <v>363</v>
      </c>
      <c r="F2575" t="s">
        <v>17</v>
      </c>
      <c r="H2575" t="s">
        <v>168</v>
      </c>
      <c r="I2575">
        <v>6.2</v>
      </c>
      <c r="J2575" t="s">
        <v>316</v>
      </c>
    </row>
    <row r="2576" spans="1:10">
      <c r="A2576">
        <f t="shared" si="40"/>
        <v>163</v>
      </c>
      <c r="B2576" t="str">
        <f>VLOOKUP(C2576,[1]meren!$A$2:$B$395,2)</f>
        <v>IJsselmeer</v>
      </c>
      <c r="C2576">
        <v>33</v>
      </c>
      <c r="D2576" s="1" t="s">
        <v>274</v>
      </c>
      <c r="E2576" t="s">
        <v>363</v>
      </c>
      <c r="F2576" t="s">
        <v>15</v>
      </c>
      <c r="H2576" t="s">
        <v>168</v>
      </c>
      <c r="I2576">
        <v>0.76</v>
      </c>
      <c r="J2576" t="s">
        <v>316</v>
      </c>
    </row>
    <row r="2577" spans="1:10">
      <c r="A2577">
        <f t="shared" si="40"/>
        <v>163</v>
      </c>
      <c r="B2577" t="str">
        <f>VLOOKUP(C2577,[1]meren!$A$2:$B$395,2)</f>
        <v>IJsselmeer</v>
      </c>
      <c r="C2577">
        <v>33</v>
      </c>
      <c r="D2577" s="1" t="s">
        <v>275</v>
      </c>
      <c r="E2577" t="s">
        <v>363</v>
      </c>
      <c r="F2577" t="s">
        <v>7</v>
      </c>
      <c r="H2577" t="s">
        <v>168</v>
      </c>
      <c r="I2577">
        <v>0.01</v>
      </c>
      <c r="J2577" t="s">
        <v>316</v>
      </c>
    </row>
    <row r="2578" spans="1:10">
      <c r="A2578">
        <f t="shared" si="40"/>
        <v>163</v>
      </c>
      <c r="B2578" t="str">
        <f>VLOOKUP(C2578,[1]meren!$A$2:$B$395,2)</f>
        <v>IJsselmeer</v>
      </c>
      <c r="C2578">
        <v>33</v>
      </c>
      <c r="D2578" s="1" t="s">
        <v>275</v>
      </c>
      <c r="E2578" t="s">
        <v>363</v>
      </c>
      <c r="F2578" t="s">
        <v>9</v>
      </c>
      <c r="H2578" t="s">
        <v>168</v>
      </c>
      <c r="I2578">
        <v>21</v>
      </c>
      <c r="J2578" t="s">
        <v>316</v>
      </c>
    </row>
    <row r="2579" spans="1:10">
      <c r="A2579">
        <f t="shared" si="40"/>
        <v>163</v>
      </c>
      <c r="B2579" t="str">
        <f>VLOOKUP(C2579,[1]meren!$A$2:$B$395,2)</f>
        <v>IJsselmeer</v>
      </c>
      <c r="C2579">
        <v>33</v>
      </c>
      <c r="D2579" s="1" t="s">
        <v>275</v>
      </c>
      <c r="E2579" t="s">
        <v>363</v>
      </c>
      <c r="F2579" t="s">
        <v>8</v>
      </c>
      <c r="H2579" t="s">
        <v>168</v>
      </c>
      <c r="I2579">
        <v>15</v>
      </c>
      <c r="J2579" t="s">
        <v>316</v>
      </c>
    </row>
    <row r="2580" spans="1:10">
      <c r="A2580">
        <f t="shared" si="40"/>
        <v>163</v>
      </c>
      <c r="B2580" t="str">
        <f>VLOOKUP(C2580,[1]meren!$A$2:$B$395,2)</f>
        <v>IJsselmeer</v>
      </c>
      <c r="C2580">
        <v>33</v>
      </c>
      <c r="D2580" s="1" t="s">
        <v>275</v>
      </c>
      <c r="E2580" t="s">
        <v>363</v>
      </c>
      <c r="F2580" t="s">
        <v>19</v>
      </c>
      <c r="H2580" t="s">
        <v>168</v>
      </c>
      <c r="I2580">
        <v>0.52</v>
      </c>
      <c r="J2580" t="s">
        <v>316</v>
      </c>
    </row>
    <row r="2581" spans="1:10">
      <c r="A2581">
        <f t="shared" si="40"/>
        <v>163</v>
      </c>
      <c r="B2581" t="str">
        <f>VLOOKUP(C2581,[1]meren!$A$2:$B$395,2)</f>
        <v>IJsselmeer</v>
      </c>
      <c r="C2581">
        <v>33</v>
      </c>
      <c r="D2581" s="1" t="s">
        <v>275</v>
      </c>
      <c r="E2581" t="s">
        <v>363</v>
      </c>
      <c r="F2581" t="s">
        <v>10</v>
      </c>
      <c r="H2581" t="s">
        <v>168</v>
      </c>
      <c r="I2581">
        <v>11</v>
      </c>
      <c r="J2581" t="s">
        <v>316</v>
      </c>
    </row>
    <row r="2582" spans="1:10">
      <c r="A2582">
        <f t="shared" si="40"/>
        <v>163</v>
      </c>
      <c r="B2582" t="str">
        <f>VLOOKUP(C2582,[1]meren!$A$2:$B$395,2)</f>
        <v>IJsselmeer</v>
      </c>
      <c r="C2582">
        <v>33</v>
      </c>
      <c r="D2582" s="1" t="s">
        <v>275</v>
      </c>
      <c r="E2582" t="s">
        <v>363</v>
      </c>
      <c r="F2582" t="s">
        <v>31</v>
      </c>
      <c r="H2582" t="s">
        <v>168</v>
      </c>
      <c r="I2582">
        <v>0.01</v>
      </c>
      <c r="J2582" t="s">
        <v>316</v>
      </c>
    </row>
    <row r="2583" spans="1:10">
      <c r="A2583">
        <f t="shared" si="40"/>
        <v>163</v>
      </c>
      <c r="B2583" t="str">
        <f>VLOOKUP(C2583,[1]meren!$A$2:$B$395,2)</f>
        <v>IJsselmeer</v>
      </c>
      <c r="C2583">
        <v>33</v>
      </c>
      <c r="D2583" s="1" t="s">
        <v>275</v>
      </c>
      <c r="E2583" t="s">
        <v>363</v>
      </c>
      <c r="F2583" t="s">
        <v>16</v>
      </c>
      <c r="H2583" t="s">
        <v>168</v>
      </c>
      <c r="I2583">
        <v>0.01</v>
      </c>
      <c r="J2583" t="s">
        <v>316</v>
      </c>
    </row>
    <row r="2584" spans="1:10">
      <c r="A2584">
        <f t="shared" si="40"/>
        <v>163</v>
      </c>
      <c r="B2584" t="str">
        <f>VLOOKUP(C2584,[1]meren!$A$2:$B$395,2)</f>
        <v>IJsselmeer</v>
      </c>
      <c r="C2584">
        <v>33</v>
      </c>
      <c r="D2584" s="1" t="s">
        <v>275</v>
      </c>
      <c r="E2584" t="s">
        <v>363</v>
      </c>
      <c r="F2584" t="s">
        <v>11</v>
      </c>
      <c r="H2584" t="s">
        <v>168</v>
      </c>
      <c r="I2584">
        <v>27</v>
      </c>
      <c r="J2584" t="s">
        <v>316</v>
      </c>
    </row>
    <row r="2585" spans="1:10">
      <c r="A2585">
        <f t="shared" si="40"/>
        <v>163</v>
      </c>
      <c r="B2585" t="str">
        <f>VLOOKUP(C2585,[1]meren!$A$2:$B$395,2)</f>
        <v>IJsselmeer</v>
      </c>
      <c r="C2585">
        <v>33</v>
      </c>
      <c r="D2585" s="1" t="s">
        <v>275</v>
      </c>
      <c r="E2585" t="s">
        <v>363</v>
      </c>
      <c r="F2585" t="s">
        <v>18</v>
      </c>
      <c r="H2585" t="s">
        <v>168</v>
      </c>
      <c r="I2585">
        <v>0.14000000000000001</v>
      </c>
      <c r="J2585" t="s">
        <v>316</v>
      </c>
    </row>
    <row r="2586" spans="1:10">
      <c r="A2586">
        <f t="shared" si="40"/>
        <v>163</v>
      </c>
      <c r="B2586" t="str">
        <f>VLOOKUP(C2586,[1]meren!$A$2:$B$395,2)</f>
        <v>IJsselmeer</v>
      </c>
      <c r="C2586">
        <v>33</v>
      </c>
      <c r="D2586" s="1" t="s">
        <v>275</v>
      </c>
      <c r="E2586" t="s">
        <v>363</v>
      </c>
      <c r="F2586" t="s">
        <v>17</v>
      </c>
      <c r="H2586" t="s">
        <v>168</v>
      </c>
      <c r="I2586">
        <v>0.92</v>
      </c>
      <c r="J2586" t="s">
        <v>316</v>
      </c>
    </row>
    <row r="2587" spans="1:10">
      <c r="A2587">
        <f t="shared" si="40"/>
        <v>163</v>
      </c>
      <c r="B2587" t="str">
        <f>VLOOKUP(C2587,[1]meren!$A$2:$B$395,2)</f>
        <v>IJsselmeer</v>
      </c>
      <c r="C2587">
        <v>33</v>
      </c>
      <c r="D2587" s="1" t="s">
        <v>275</v>
      </c>
      <c r="E2587" t="s">
        <v>363</v>
      </c>
      <c r="F2587" t="s">
        <v>15</v>
      </c>
      <c r="H2587" t="s">
        <v>168</v>
      </c>
      <c r="I2587">
        <v>7.8</v>
      </c>
      <c r="J2587" t="s">
        <v>316</v>
      </c>
    </row>
    <row r="2588" spans="1:10">
      <c r="A2588">
        <f t="shared" si="40"/>
        <v>163</v>
      </c>
      <c r="B2588" t="str">
        <f>VLOOKUP(C2588,[1]meren!$A$2:$B$395,2)</f>
        <v>IJsselmeer</v>
      </c>
      <c r="C2588">
        <v>33</v>
      </c>
      <c r="D2588" s="1" t="s">
        <v>276</v>
      </c>
      <c r="E2588" t="s">
        <v>363</v>
      </c>
      <c r="F2588" t="s">
        <v>7</v>
      </c>
      <c r="H2588" t="s">
        <v>168</v>
      </c>
      <c r="I2588">
        <v>0.04</v>
      </c>
      <c r="J2588" t="s">
        <v>316</v>
      </c>
    </row>
    <row r="2589" spans="1:10">
      <c r="A2589">
        <f t="shared" si="40"/>
        <v>163</v>
      </c>
      <c r="B2589" t="str">
        <f>VLOOKUP(C2589,[1]meren!$A$2:$B$395,2)</f>
        <v>IJsselmeer</v>
      </c>
      <c r="C2589">
        <v>33</v>
      </c>
      <c r="D2589" s="1" t="s">
        <v>276</v>
      </c>
      <c r="E2589" t="s">
        <v>363</v>
      </c>
      <c r="F2589" t="s">
        <v>9</v>
      </c>
      <c r="H2589" t="s">
        <v>168</v>
      </c>
      <c r="I2589">
        <v>16</v>
      </c>
      <c r="J2589" t="s">
        <v>316</v>
      </c>
    </row>
    <row r="2590" spans="1:10">
      <c r="A2590">
        <f t="shared" si="40"/>
        <v>163</v>
      </c>
      <c r="B2590" t="str">
        <f>VLOOKUP(C2590,[1]meren!$A$2:$B$395,2)</f>
        <v>IJsselmeer</v>
      </c>
      <c r="C2590">
        <v>33</v>
      </c>
      <c r="D2590" s="1" t="s">
        <v>276</v>
      </c>
      <c r="E2590" t="s">
        <v>363</v>
      </c>
      <c r="F2590" t="s">
        <v>8</v>
      </c>
      <c r="H2590" t="s">
        <v>168</v>
      </c>
      <c r="I2590">
        <v>4.5</v>
      </c>
      <c r="J2590" t="s">
        <v>316</v>
      </c>
    </row>
    <row r="2591" spans="1:10">
      <c r="A2591">
        <f t="shared" si="40"/>
        <v>163</v>
      </c>
      <c r="B2591" t="str">
        <f>VLOOKUP(C2591,[1]meren!$A$2:$B$395,2)</f>
        <v>IJsselmeer</v>
      </c>
      <c r="C2591">
        <v>33</v>
      </c>
      <c r="D2591" s="1" t="s">
        <v>276</v>
      </c>
      <c r="E2591" t="s">
        <v>363</v>
      </c>
      <c r="F2591" t="s">
        <v>19</v>
      </c>
      <c r="H2591" t="s">
        <v>168</v>
      </c>
      <c r="I2591">
        <v>0.49</v>
      </c>
      <c r="J2591" t="s">
        <v>316</v>
      </c>
    </row>
    <row r="2592" spans="1:10">
      <c r="A2592">
        <f t="shared" si="40"/>
        <v>163</v>
      </c>
      <c r="B2592" t="str">
        <f>VLOOKUP(C2592,[1]meren!$A$2:$B$395,2)</f>
        <v>IJsselmeer</v>
      </c>
      <c r="C2592">
        <v>33</v>
      </c>
      <c r="D2592" s="1" t="s">
        <v>276</v>
      </c>
      <c r="E2592" t="s">
        <v>363</v>
      </c>
      <c r="F2592" t="s">
        <v>10</v>
      </c>
      <c r="H2592" t="s">
        <v>168</v>
      </c>
      <c r="I2592">
        <v>28</v>
      </c>
      <c r="J2592" t="s">
        <v>316</v>
      </c>
    </row>
    <row r="2593" spans="1:10">
      <c r="A2593">
        <f t="shared" si="40"/>
        <v>163</v>
      </c>
      <c r="B2593" t="str">
        <f>VLOOKUP(C2593,[1]meren!$A$2:$B$395,2)</f>
        <v>IJsselmeer</v>
      </c>
      <c r="C2593">
        <v>33</v>
      </c>
      <c r="D2593" s="1" t="s">
        <v>276</v>
      </c>
      <c r="E2593" t="s">
        <v>363</v>
      </c>
      <c r="F2593" t="s">
        <v>11</v>
      </c>
      <c r="H2593" t="s">
        <v>168</v>
      </c>
      <c r="I2593">
        <v>42</v>
      </c>
      <c r="J2593" t="s">
        <v>316</v>
      </c>
    </row>
    <row r="2594" spans="1:10">
      <c r="A2594">
        <f t="shared" si="40"/>
        <v>163</v>
      </c>
      <c r="B2594" t="str">
        <f>VLOOKUP(C2594,[1]meren!$A$2:$B$395,2)</f>
        <v>IJsselmeer</v>
      </c>
      <c r="C2594">
        <v>33</v>
      </c>
      <c r="D2594" s="1" t="s">
        <v>276</v>
      </c>
      <c r="E2594" t="s">
        <v>363</v>
      </c>
      <c r="F2594" t="s">
        <v>18</v>
      </c>
      <c r="H2594" t="s">
        <v>168</v>
      </c>
      <c r="I2594">
        <v>0.01</v>
      </c>
      <c r="J2594" t="s">
        <v>316</v>
      </c>
    </row>
    <row r="2595" spans="1:10">
      <c r="A2595">
        <f t="shared" si="40"/>
        <v>163</v>
      </c>
      <c r="B2595" t="str">
        <f>VLOOKUP(C2595,[1]meren!$A$2:$B$395,2)</f>
        <v>IJsselmeer</v>
      </c>
      <c r="C2595">
        <v>33</v>
      </c>
      <c r="D2595" s="1" t="s">
        <v>276</v>
      </c>
      <c r="E2595" t="s">
        <v>363</v>
      </c>
      <c r="F2595" t="s">
        <v>17</v>
      </c>
      <c r="H2595" t="s">
        <v>168</v>
      </c>
      <c r="I2595">
        <v>2.1</v>
      </c>
      <c r="J2595" t="s">
        <v>316</v>
      </c>
    </row>
    <row r="2596" spans="1:10">
      <c r="A2596">
        <f t="shared" si="40"/>
        <v>163</v>
      </c>
      <c r="B2596" t="str">
        <f>VLOOKUP(C2596,[1]meren!$A$2:$B$395,2)</f>
        <v>IJsselmeer</v>
      </c>
      <c r="C2596">
        <v>33</v>
      </c>
      <c r="D2596" s="1" t="s">
        <v>276</v>
      </c>
      <c r="E2596" t="s">
        <v>363</v>
      </c>
      <c r="F2596" t="s">
        <v>15</v>
      </c>
      <c r="H2596" t="s">
        <v>168</v>
      </c>
      <c r="I2596">
        <v>8.1999999999999993</v>
      </c>
      <c r="J2596" t="s">
        <v>316</v>
      </c>
    </row>
    <row r="2597" spans="1:10">
      <c r="A2597">
        <f t="shared" si="40"/>
        <v>163</v>
      </c>
      <c r="B2597" t="str">
        <f>VLOOKUP(C2597,[1]meren!$A$2:$B$395,2)</f>
        <v>IJsselmeer</v>
      </c>
      <c r="C2597">
        <v>33</v>
      </c>
      <c r="D2597" s="1" t="s">
        <v>277</v>
      </c>
      <c r="E2597" t="s">
        <v>363</v>
      </c>
      <c r="F2597" t="s">
        <v>7</v>
      </c>
      <c r="H2597" t="s">
        <v>168</v>
      </c>
      <c r="I2597">
        <v>0.11</v>
      </c>
      <c r="J2597" t="s">
        <v>316</v>
      </c>
    </row>
    <row r="2598" spans="1:10">
      <c r="A2598">
        <f t="shared" si="40"/>
        <v>163</v>
      </c>
      <c r="B2598" t="str">
        <f>VLOOKUP(C2598,[1]meren!$A$2:$B$395,2)</f>
        <v>IJsselmeer</v>
      </c>
      <c r="C2598">
        <v>33</v>
      </c>
      <c r="D2598" s="1" t="s">
        <v>277</v>
      </c>
      <c r="E2598" t="s">
        <v>363</v>
      </c>
      <c r="F2598" t="s">
        <v>9</v>
      </c>
      <c r="H2598" t="s">
        <v>168</v>
      </c>
      <c r="I2598">
        <v>15</v>
      </c>
      <c r="J2598" t="s">
        <v>316</v>
      </c>
    </row>
    <row r="2599" spans="1:10">
      <c r="A2599">
        <f t="shared" si="40"/>
        <v>163</v>
      </c>
      <c r="B2599" t="str">
        <f>VLOOKUP(C2599,[1]meren!$A$2:$B$395,2)</f>
        <v>IJsselmeer</v>
      </c>
      <c r="C2599">
        <v>33</v>
      </c>
      <c r="D2599" s="1" t="s">
        <v>277</v>
      </c>
      <c r="E2599" t="s">
        <v>363</v>
      </c>
      <c r="F2599" t="s">
        <v>8</v>
      </c>
      <c r="H2599" t="s">
        <v>168</v>
      </c>
      <c r="I2599">
        <v>2.7</v>
      </c>
      <c r="J2599" t="s">
        <v>316</v>
      </c>
    </row>
    <row r="2600" spans="1:10">
      <c r="A2600">
        <f t="shared" si="40"/>
        <v>163</v>
      </c>
      <c r="B2600" t="str">
        <f>VLOOKUP(C2600,[1]meren!$A$2:$B$395,2)</f>
        <v>IJsselmeer</v>
      </c>
      <c r="C2600">
        <v>33</v>
      </c>
      <c r="D2600" s="1" t="s">
        <v>277</v>
      </c>
      <c r="E2600" t="s">
        <v>363</v>
      </c>
      <c r="F2600" t="s">
        <v>19</v>
      </c>
      <c r="H2600" t="s">
        <v>168</v>
      </c>
      <c r="I2600">
        <v>0.42</v>
      </c>
      <c r="J2600" t="s">
        <v>316</v>
      </c>
    </row>
    <row r="2601" spans="1:10">
      <c r="A2601">
        <f t="shared" si="40"/>
        <v>163</v>
      </c>
      <c r="B2601" t="str">
        <f>VLOOKUP(C2601,[1]meren!$A$2:$B$395,2)</f>
        <v>IJsselmeer</v>
      </c>
      <c r="C2601">
        <v>33</v>
      </c>
      <c r="D2601" s="1" t="s">
        <v>277</v>
      </c>
      <c r="E2601" t="s">
        <v>363</v>
      </c>
      <c r="F2601" t="s">
        <v>10</v>
      </c>
      <c r="H2601" t="s">
        <v>168</v>
      </c>
      <c r="I2601">
        <v>10</v>
      </c>
      <c r="J2601" t="s">
        <v>316</v>
      </c>
    </row>
    <row r="2602" spans="1:10">
      <c r="A2602">
        <f t="shared" si="40"/>
        <v>163</v>
      </c>
      <c r="B2602" t="str">
        <f>VLOOKUP(C2602,[1]meren!$A$2:$B$395,2)</f>
        <v>IJsselmeer</v>
      </c>
      <c r="C2602">
        <v>33</v>
      </c>
      <c r="D2602" s="1" t="s">
        <v>277</v>
      </c>
      <c r="E2602" t="s">
        <v>363</v>
      </c>
      <c r="F2602" t="s">
        <v>11</v>
      </c>
      <c r="H2602" t="s">
        <v>168</v>
      </c>
      <c r="I2602">
        <v>41</v>
      </c>
      <c r="J2602" t="s">
        <v>316</v>
      </c>
    </row>
    <row r="2603" spans="1:10">
      <c r="A2603">
        <f t="shared" si="40"/>
        <v>163</v>
      </c>
      <c r="B2603" t="str">
        <f>VLOOKUP(C2603,[1]meren!$A$2:$B$395,2)</f>
        <v>IJsselmeer</v>
      </c>
      <c r="C2603">
        <v>33</v>
      </c>
      <c r="D2603" s="1" t="s">
        <v>277</v>
      </c>
      <c r="E2603" t="s">
        <v>363</v>
      </c>
      <c r="F2603" t="s">
        <v>18</v>
      </c>
      <c r="H2603" t="s">
        <v>168</v>
      </c>
      <c r="I2603">
        <v>0.02</v>
      </c>
      <c r="J2603" t="s">
        <v>316</v>
      </c>
    </row>
    <row r="2604" spans="1:10">
      <c r="A2604">
        <f t="shared" si="40"/>
        <v>163</v>
      </c>
      <c r="B2604" t="str">
        <f>VLOOKUP(C2604,[1]meren!$A$2:$B$395,2)</f>
        <v>IJsselmeer</v>
      </c>
      <c r="C2604">
        <v>33</v>
      </c>
      <c r="D2604" s="1" t="s">
        <v>277</v>
      </c>
      <c r="E2604" t="s">
        <v>363</v>
      </c>
      <c r="F2604" t="s">
        <v>17</v>
      </c>
      <c r="H2604" t="s">
        <v>168</v>
      </c>
      <c r="I2604">
        <v>2.8</v>
      </c>
      <c r="J2604" t="s">
        <v>316</v>
      </c>
    </row>
    <row r="2605" spans="1:10">
      <c r="A2605">
        <f t="shared" si="40"/>
        <v>163</v>
      </c>
      <c r="B2605" t="str">
        <f>VLOOKUP(C2605,[1]meren!$A$2:$B$395,2)</f>
        <v>IJsselmeer</v>
      </c>
      <c r="C2605">
        <v>33</v>
      </c>
      <c r="D2605" s="1" t="s">
        <v>277</v>
      </c>
      <c r="E2605" t="s">
        <v>363</v>
      </c>
      <c r="F2605" t="s">
        <v>15</v>
      </c>
      <c r="H2605" t="s">
        <v>168</v>
      </c>
      <c r="I2605">
        <v>3.5</v>
      </c>
      <c r="J2605" t="s">
        <v>316</v>
      </c>
    </row>
    <row r="2606" spans="1:10">
      <c r="A2606">
        <f t="shared" si="40"/>
        <v>163</v>
      </c>
      <c r="B2606" t="str">
        <f>VLOOKUP(C2606,[1]meren!$A$2:$B$395,2)</f>
        <v>IJsselmeer</v>
      </c>
      <c r="C2606">
        <v>33</v>
      </c>
      <c r="D2606" s="1" t="s">
        <v>309</v>
      </c>
      <c r="E2606" t="s">
        <v>363</v>
      </c>
      <c r="F2606" t="s">
        <v>7</v>
      </c>
      <c r="H2606" t="s">
        <v>168</v>
      </c>
      <c r="I2606">
        <v>0.22</v>
      </c>
      <c r="J2606" t="s">
        <v>316</v>
      </c>
    </row>
    <row r="2607" spans="1:10">
      <c r="A2607">
        <f t="shared" si="40"/>
        <v>163</v>
      </c>
      <c r="B2607" t="str">
        <f>VLOOKUP(C2607,[1]meren!$A$2:$B$395,2)</f>
        <v>IJsselmeer</v>
      </c>
      <c r="C2607">
        <v>33</v>
      </c>
      <c r="D2607" s="1" t="s">
        <v>309</v>
      </c>
      <c r="E2607" t="s">
        <v>363</v>
      </c>
      <c r="F2607" t="s">
        <v>9</v>
      </c>
      <c r="H2607" t="s">
        <v>168</v>
      </c>
      <c r="I2607">
        <v>18</v>
      </c>
      <c r="J2607" t="s">
        <v>316</v>
      </c>
    </row>
    <row r="2608" spans="1:10">
      <c r="A2608">
        <f t="shared" si="40"/>
        <v>163</v>
      </c>
      <c r="B2608" t="str">
        <f>VLOOKUP(C2608,[1]meren!$A$2:$B$395,2)</f>
        <v>IJsselmeer</v>
      </c>
      <c r="C2608">
        <v>33</v>
      </c>
      <c r="D2608" s="1" t="s">
        <v>309</v>
      </c>
      <c r="E2608" t="s">
        <v>363</v>
      </c>
      <c r="F2608" t="s">
        <v>8</v>
      </c>
      <c r="H2608" t="s">
        <v>168</v>
      </c>
      <c r="I2608">
        <v>2.5</v>
      </c>
      <c r="J2608" t="s">
        <v>316</v>
      </c>
    </row>
    <row r="2609" spans="1:10">
      <c r="A2609">
        <f t="shared" si="40"/>
        <v>163</v>
      </c>
      <c r="B2609" t="str">
        <f>VLOOKUP(C2609,[1]meren!$A$2:$B$395,2)</f>
        <v>IJsselmeer</v>
      </c>
      <c r="C2609">
        <v>33</v>
      </c>
      <c r="D2609" s="1" t="s">
        <v>309</v>
      </c>
      <c r="E2609" t="s">
        <v>363</v>
      </c>
      <c r="F2609" t="s">
        <v>19</v>
      </c>
      <c r="H2609" t="s">
        <v>168</v>
      </c>
      <c r="I2609">
        <v>0.83</v>
      </c>
      <c r="J2609" t="s">
        <v>316</v>
      </c>
    </row>
    <row r="2610" spans="1:10">
      <c r="A2610">
        <f t="shared" si="40"/>
        <v>163</v>
      </c>
      <c r="B2610" t="str">
        <f>VLOOKUP(C2610,[1]meren!$A$2:$B$395,2)</f>
        <v>IJsselmeer</v>
      </c>
      <c r="C2610">
        <v>33</v>
      </c>
      <c r="D2610" s="1" t="s">
        <v>309</v>
      </c>
      <c r="E2610" t="s">
        <v>363</v>
      </c>
      <c r="F2610" t="s">
        <v>10</v>
      </c>
      <c r="H2610" t="s">
        <v>168</v>
      </c>
      <c r="I2610">
        <v>12</v>
      </c>
      <c r="J2610" t="s">
        <v>316</v>
      </c>
    </row>
    <row r="2611" spans="1:10">
      <c r="A2611">
        <f t="shared" si="40"/>
        <v>163</v>
      </c>
      <c r="B2611" t="str">
        <f>VLOOKUP(C2611,[1]meren!$A$2:$B$395,2)</f>
        <v>IJsselmeer</v>
      </c>
      <c r="C2611">
        <v>33</v>
      </c>
      <c r="D2611" s="1" t="s">
        <v>309</v>
      </c>
      <c r="E2611" t="s">
        <v>363</v>
      </c>
      <c r="F2611" t="s">
        <v>11</v>
      </c>
      <c r="H2611" t="s">
        <v>168</v>
      </c>
      <c r="I2611">
        <v>71</v>
      </c>
      <c r="J2611" t="s">
        <v>316</v>
      </c>
    </row>
    <row r="2612" spans="1:10">
      <c r="A2612">
        <f t="shared" si="40"/>
        <v>163</v>
      </c>
      <c r="B2612" t="str">
        <f>VLOOKUP(C2612,[1]meren!$A$2:$B$395,2)</f>
        <v>IJsselmeer</v>
      </c>
      <c r="C2612">
        <v>33</v>
      </c>
      <c r="D2612" s="1" t="s">
        <v>309</v>
      </c>
      <c r="E2612" t="s">
        <v>363</v>
      </c>
      <c r="F2612" t="s">
        <v>17</v>
      </c>
      <c r="H2612" t="s">
        <v>168</v>
      </c>
      <c r="I2612">
        <v>4.4000000000000004</v>
      </c>
      <c r="J2612" t="s">
        <v>316</v>
      </c>
    </row>
    <row r="2613" spans="1:10">
      <c r="A2613">
        <f t="shared" si="40"/>
        <v>163</v>
      </c>
      <c r="B2613" t="str">
        <f>VLOOKUP(C2613,[1]meren!$A$2:$B$395,2)</f>
        <v>IJsselmeer</v>
      </c>
      <c r="C2613">
        <v>33</v>
      </c>
      <c r="D2613" s="1" t="s">
        <v>309</v>
      </c>
      <c r="E2613" t="s">
        <v>363</v>
      </c>
      <c r="F2613" t="s">
        <v>15</v>
      </c>
      <c r="H2613" t="s">
        <v>168</v>
      </c>
      <c r="I2613">
        <v>7</v>
      </c>
      <c r="J2613" t="s">
        <v>316</v>
      </c>
    </row>
    <row r="2614" spans="1:10">
      <c r="A2614">
        <f t="shared" si="40"/>
        <v>163</v>
      </c>
      <c r="B2614" t="str">
        <f>VLOOKUP(C2614,[1]meren!$A$2:$B$395,2)</f>
        <v>IJsselmeer</v>
      </c>
      <c r="C2614">
        <v>33</v>
      </c>
      <c r="D2614" s="1" t="s">
        <v>310</v>
      </c>
      <c r="E2614" t="s">
        <v>363</v>
      </c>
      <c r="F2614" t="s">
        <v>7</v>
      </c>
      <c r="H2614" t="s">
        <v>168</v>
      </c>
      <c r="I2614">
        <v>0.08</v>
      </c>
      <c r="J2614" t="s">
        <v>316</v>
      </c>
    </row>
    <row r="2615" spans="1:10">
      <c r="A2615">
        <f t="shared" si="40"/>
        <v>163</v>
      </c>
      <c r="B2615" t="str">
        <f>VLOOKUP(C2615,[1]meren!$A$2:$B$395,2)</f>
        <v>IJsselmeer</v>
      </c>
      <c r="C2615">
        <v>33</v>
      </c>
      <c r="D2615" s="1" t="s">
        <v>310</v>
      </c>
      <c r="E2615" t="s">
        <v>363</v>
      </c>
      <c r="F2615" t="s">
        <v>9</v>
      </c>
      <c r="H2615" t="s">
        <v>168</v>
      </c>
      <c r="I2615">
        <v>17</v>
      </c>
      <c r="J2615" t="s">
        <v>316</v>
      </c>
    </row>
    <row r="2616" spans="1:10">
      <c r="A2616">
        <f t="shared" si="40"/>
        <v>163</v>
      </c>
      <c r="B2616" t="str">
        <f>VLOOKUP(C2616,[1]meren!$A$2:$B$395,2)</f>
        <v>IJsselmeer</v>
      </c>
      <c r="C2616">
        <v>33</v>
      </c>
      <c r="D2616" s="1" t="s">
        <v>310</v>
      </c>
      <c r="E2616" t="s">
        <v>363</v>
      </c>
      <c r="F2616" t="s">
        <v>8</v>
      </c>
      <c r="H2616" t="s">
        <v>168</v>
      </c>
      <c r="I2616">
        <v>2.6</v>
      </c>
      <c r="J2616" t="s">
        <v>316</v>
      </c>
    </row>
    <row r="2617" spans="1:10">
      <c r="A2617">
        <f t="shared" si="40"/>
        <v>163</v>
      </c>
      <c r="B2617" t="str">
        <f>VLOOKUP(C2617,[1]meren!$A$2:$B$395,2)</f>
        <v>IJsselmeer</v>
      </c>
      <c r="C2617">
        <v>33</v>
      </c>
      <c r="D2617" s="1" t="s">
        <v>310</v>
      </c>
      <c r="E2617" t="s">
        <v>363</v>
      </c>
      <c r="F2617" t="s">
        <v>19</v>
      </c>
      <c r="H2617" t="s">
        <v>168</v>
      </c>
      <c r="I2617">
        <v>0.25</v>
      </c>
      <c r="J2617" t="s">
        <v>316</v>
      </c>
    </row>
    <row r="2618" spans="1:10">
      <c r="A2618">
        <f t="shared" si="40"/>
        <v>163</v>
      </c>
      <c r="B2618" t="str">
        <f>VLOOKUP(C2618,[1]meren!$A$2:$B$395,2)</f>
        <v>IJsselmeer</v>
      </c>
      <c r="C2618">
        <v>33</v>
      </c>
      <c r="D2618" s="1" t="s">
        <v>310</v>
      </c>
      <c r="E2618" t="s">
        <v>363</v>
      </c>
      <c r="F2618" t="s">
        <v>10</v>
      </c>
      <c r="H2618" t="s">
        <v>168</v>
      </c>
      <c r="I2618">
        <v>4.5</v>
      </c>
      <c r="J2618" t="s">
        <v>316</v>
      </c>
    </row>
    <row r="2619" spans="1:10">
      <c r="A2619">
        <f t="shared" si="40"/>
        <v>163</v>
      </c>
      <c r="B2619" t="str">
        <f>VLOOKUP(C2619,[1]meren!$A$2:$B$395,2)</f>
        <v>IJsselmeer</v>
      </c>
      <c r="C2619">
        <v>33</v>
      </c>
      <c r="D2619" s="1" t="s">
        <v>310</v>
      </c>
      <c r="E2619" t="s">
        <v>363</v>
      </c>
      <c r="F2619" t="s">
        <v>11</v>
      </c>
      <c r="H2619" t="s">
        <v>168</v>
      </c>
      <c r="I2619">
        <v>42</v>
      </c>
      <c r="J2619" t="s">
        <v>316</v>
      </c>
    </row>
    <row r="2620" spans="1:10">
      <c r="A2620">
        <f t="shared" si="40"/>
        <v>163</v>
      </c>
      <c r="B2620" t="str">
        <f>VLOOKUP(C2620,[1]meren!$A$2:$B$395,2)</f>
        <v>IJsselmeer</v>
      </c>
      <c r="C2620">
        <v>33</v>
      </c>
      <c r="D2620" s="1" t="s">
        <v>310</v>
      </c>
      <c r="E2620" t="s">
        <v>363</v>
      </c>
      <c r="F2620" t="s">
        <v>17</v>
      </c>
      <c r="H2620" t="s">
        <v>168</v>
      </c>
      <c r="I2620">
        <v>3.7</v>
      </c>
      <c r="J2620" t="s">
        <v>316</v>
      </c>
    </row>
    <row r="2621" spans="1:10">
      <c r="A2621">
        <f t="shared" si="40"/>
        <v>163</v>
      </c>
      <c r="B2621" t="str">
        <f>VLOOKUP(C2621,[1]meren!$A$2:$B$395,2)</f>
        <v>IJsselmeer</v>
      </c>
      <c r="C2621">
        <v>33</v>
      </c>
      <c r="D2621" s="1" t="s">
        <v>310</v>
      </c>
      <c r="E2621" t="s">
        <v>363</v>
      </c>
      <c r="F2621" t="s">
        <v>15</v>
      </c>
      <c r="H2621" t="s">
        <v>168</v>
      </c>
      <c r="I2621">
        <v>5.8</v>
      </c>
      <c r="J2621" t="s">
        <v>316</v>
      </c>
    </row>
    <row r="2622" spans="1:10">
      <c r="A2622">
        <f t="shared" si="40"/>
        <v>163</v>
      </c>
      <c r="B2622" t="str">
        <f>VLOOKUP(C2622,[1]meren!$A$2:$B$395,2)</f>
        <v>IJsselmeer</v>
      </c>
      <c r="C2622">
        <v>33</v>
      </c>
      <c r="D2622" s="1" t="s">
        <v>310</v>
      </c>
      <c r="E2622" t="s">
        <v>363</v>
      </c>
      <c r="F2622" t="s">
        <v>6</v>
      </c>
      <c r="H2622" t="s">
        <v>168</v>
      </c>
      <c r="I2622">
        <v>0.02</v>
      </c>
      <c r="J2622" t="s">
        <v>316</v>
      </c>
    </row>
    <row r="2623" spans="1:10">
      <c r="A2623">
        <f t="shared" si="40"/>
        <v>163</v>
      </c>
      <c r="B2623" t="str">
        <f>VLOOKUP(C2623,[1]meren!$A$2:$B$395,2)</f>
        <v>IJsselmeer</v>
      </c>
      <c r="C2623">
        <v>33</v>
      </c>
      <c r="D2623" s="1" t="s">
        <v>311</v>
      </c>
      <c r="E2623" t="s">
        <v>363</v>
      </c>
      <c r="F2623" t="s">
        <v>7</v>
      </c>
      <c r="H2623" t="s">
        <v>168</v>
      </c>
      <c r="I2623">
        <v>0.03</v>
      </c>
      <c r="J2623" t="s">
        <v>316</v>
      </c>
    </row>
    <row r="2624" spans="1:10">
      <c r="A2624">
        <f t="shared" si="40"/>
        <v>163</v>
      </c>
      <c r="B2624" t="str">
        <f>VLOOKUP(C2624,[1]meren!$A$2:$B$395,2)</f>
        <v>IJsselmeer</v>
      </c>
      <c r="C2624">
        <v>33</v>
      </c>
      <c r="D2624" s="1" t="s">
        <v>311</v>
      </c>
      <c r="E2624" t="s">
        <v>363</v>
      </c>
      <c r="F2624" t="s">
        <v>9</v>
      </c>
      <c r="H2624" t="s">
        <v>168</v>
      </c>
      <c r="I2624">
        <v>19</v>
      </c>
      <c r="J2624" t="s">
        <v>316</v>
      </c>
    </row>
    <row r="2625" spans="1:10">
      <c r="A2625">
        <f t="shared" si="40"/>
        <v>163</v>
      </c>
      <c r="B2625" t="str">
        <f>VLOOKUP(C2625,[1]meren!$A$2:$B$395,2)</f>
        <v>IJsselmeer</v>
      </c>
      <c r="C2625">
        <v>33</v>
      </c>
      <c r="D2625" s="1" t="s">
        <v>311</v>
      </c>
      <c r="E2625" t="s">
        <v>363</v>
      </c>
      <c r="F2625" t="s">
        <v>8</v>
      </c>
      <c r="H2625" t="s">
        <v>168</v>
      </c>
      <c r="I2625">
        <v>5</v>
      </c>
      <c r="J2625" t="s">
        <v>316</v>
      </c>
    </row>
    <row r="2626" spans="1:10">
      <c r="A2626">
        <f t="shared" si="40"/>
        <v>163</v>
      </c>
      <c r="B2626" t="str">
        <f>VLOOKUP(C2626,[1]meren!$A$2:$B$395,2)</f>
        <v>IJsselmeer</v>
      </c>
      <c r="C2626">
        <v>33</v>
      </c>
      <c r="D2626" s="1" t="s">
        <v>311</v>
      </c>
      <c r="E2626" t="s">
        <v>363</v>
      </c>
      <c r="F2626" t="s">
        <v>19</v>
      </c>
      <c r="H2626" t="s">
        <v>168</v>
      </c>
      <c r="I2626">
        <v>0.2</v>
      </c>
      <c r="J2626" t="s">
        <v>316</v>
      </c>
    </row>
    <row r="2627" spans="1:10">
      <c r="A2627">
        <f t="shared" si="40"/>
        <v>163</v>
      </c>
      <c r="B2627" t="str">
        <f>VLOOKUP(C2627,[1]meren!$A$2:$B$395,2)</f>
        <v>IJsselmeer</v>
      </c>
      <c r="C2627">
        <v>33</v>
      </c>
      <c r="D2627" s="1" t="s">
        <v>311</v>
      </c>
      <c r="E2627" t="s">
        <v>363</v>
      </c>
      <c r="F2627" t="s">
        <v>10</v>
      </c>
      <c r="H2627" t="s">
        <v>168</v>
      </c>
      <c r="I2627">
        <v>12</v>
      </c>
      <c r="J2627" t="s">
        <v>316</v>
      </c>
    </row>
    <row r="2628" spans="1:10">
      <c r="A2628">
        <f t="shared" ref="A2628:A2691" si="41">IF(B2628=B2627,A2627,A2627+1)</f>
        <v>163</v>
      </c>
      <c r="B2628" t="str">
        <f>VLOOKUP(C2628,[1]meren!$A$2:$B$395,2)</f>
        <v>IJsselmeer</v>
      </c>
      <c r="C2628">
        <v>33</v>
      </c>
      <c r="D2628" s="1" t="s">
        <v>311</v>
      </c>
      <c r="E2628" t="s">
        <v>363</v>
      </c>
      <c r="F2628" t="s">
        <v>11</v>
      </c>
      <c r="H2628" t="s">
        <v>168</v>
      </c>
      <c r="I2628">
        <v>59</v>
      </c>
      <c r="J2628" t="s">
        <v>316</v>
      </c>
    </row>
    <row r="2629" spans="1:10">
      <c r="A2629">
        <f t="shared" si="41"/>
        <v>163</v>
      </c>
      <c r="B2629" t="str">
        <f>VLOOKUP(C2629,[1]meren!$A$2:$B$395,2)</f>
        <v>IJsselmeer</v>
      </c>
      <c r="C2629">
        <v>33</v>
      </c>
      <c r="D2629" s="1" t="s">
        <v>311</v>
      </c>
      <c r="E2629" t="s">
        <v>363</v>
      </c>
      <c r="F2629" t="s">
        <v>17</v>
      </c>
      <c r="H2629" t="s">
        <v>168</v>
      </c>
      <c r="I2629">
        <v>4.3</v>
      </c>
      <c r="J2629" t="s">
        <v>316</v>
      </c>
    </row>
    <row r="2630" spans="1:10">
      <c r="A2630">
        <f t="shared" si="41"/>
        <v>163</v>
      </c>
      <c r="B2630" t="str">
        <f>VLOOKUP(C2630,[1]meren!$A$2:$B$395,2)</f>
        <v>IJsselmeer</v>
      </c>
      <c r="C2630">
        <v>33</v>
      </c>
      <c r="D2630" s="1" t="s">
        <v>311</v>
      </c>
      <c r="E2630" t="s">
        <v>363</v>
      </c>
      <c r="F2630" t="s">
        <v>15</v>
      </c>
      <c r="H2630" t="s">
        <v>168</v>
      </c>
      <c r="I2630">
        <v>0.02</v>
      </c>
      <c r="J2630" t="s">
        <v>316</v>
      </c>
    </row>
    <row r="2631" spans="1:10">
      <c r="A2631">
        <f t="shared" si="41"/>
        <v>163</v>
      </c>
      <c r="B2631" t="str">
        <f>VLOOKUP(C2631,[1]meren!$A$2:$B$395,2)</f>
        <v>IJsselmeer</v>
      </c>
      <c r="C2631">
        <v>33</v>
      </c>
      <c r="D2631" s="1" t="s">
        <v>311</v>
      </c>
      <c r="E2631" t="s">
        <v>363</v>
      </c>
      <c r="F2631" t="s">
        <v>6</v>
      </c>
      <c r="H2631" t="s">
        <v>168</v>
      </c>
      <c r="I2631">
        <v>0.05</v>
      </c>
      <c r="J2631" t="s">
        <v>316</v>
      </c>
    </row>
    <row r="2632" spans="1:10">
      <c r="A2632">
        <f t="shared" si="41"/>
        <v>163</v>
      </c>
      <c r="B2632" t="str">
        <f>VLOOKUP(C2632,[1]meren!$A$2:$B$395,2)</f>
        <v>IJsselmeer</v>
      </c>
      <c r="C2632">
        <v>33</v>
      </c>
      <c r="D2632" s="1" t="s">
        <v>312</v>
      </c>
      <c r="E2632" t="s">
        <v>363</v>
      </c>
      <c r="F2632" t="s">
        <v>7</v>
      </c>
      <c r="H2632" t="s">
        <v>168</v>
      </c>
      <c r="I2632">
        <v>0.01</v>
      </c>
      <c r="J2632" t="s">
        <v>316</v>
      </c>
    </row>
    <row r="2633" spans="1:10">
      <c r="A2633">
        <f t="shared" si="41"/>
        <v>163</v>
      </c>
      <c r="B2633" t="str">
        <f>VLOOKUP(C2633,[1]meren!$A$2:$B$395,2)</f>
        <v>IJsselmeer</v>
      </c>
      <c r="C2633">
        <v>33</v>
      </c>
      <c r="D2633" s="1" t="s">
        <v>312</v>
      </c>
      <c r="E2633" t="s">
        <v>363</v>
      </c>
      <c r="F2633" t="s">
        <v>9</v>
      </c>
      <c r="H2633" t="s">
        <v>168</v>
      </c>
      <c r="I2633">
        <v>30</v>
      </c>
      <c r="J2633" t="s">
        <v>316</v>
      </c>
    </row>
    <row r="2634" spans="1:10">
      <c r="A2634">
        <f t="shared" si="41"/>
        <v>163</v>
      </c>
      <c r="B2634" t="str">
        <f>VLOOKUP(C2634,[1]meren!$A$2:$B$395,2)</f>
        <v>IJsselmeer</v>
      </c>
      <c r="C2634">
        <v>33</v>
      </c>
      <c r="D2634" s="1" t="s">
        <v>312</v>
      </c>
      <c r="E2634" t="s">
        <v>363</v>
      </c>
      <c r="F2634" t="s">
        <v>8</v>
      </c>
      <c r="H2634" t="s">
        <v>168</v>
      </c>
      <c r="I2634">
        <v>10</v>
      </c>
      <c r="J2634" t="s">
        <v>316</v>
      </c>
    </row>
    <row r="2635" spans="1:10">
      <c r="A2635">
        <f t="shared" si="41"/>
        <v>163</v>
      </c>
      <c r="B2635" t="str">
        <f>VLOOKUP(C2635,[1]meren!$A$2:$B$395,2)</f>
        <v>IJsselmeer</v>
      </c>
      <c r="C2635">
        <v>33</v>
      </c>
      <c r="D2635" s="1" t="s">
        <v>312</v>
      </c>
      <c r="E2635" t="s">
        <v>363</v>
      </c>
      <c r="F2635" t="s">
        <v>19</v>
      </c>
      <c r="H2635" t="s">
        <v>168</v>
      </c>
      <c r="I2635">
        <v>0.19</v>
      </c>
      <c r="J2635" t="s">
        <v>316</v>
      </c>
    </row>
    <row r="2636" spans="1:10">
      <c r="A2636">
        <f t="shared" si="41"/>
        <v>163</v>
      </c>
      <c r="B2636" t="str">
        <f>VLOOKUP(C2636,[1]meren!$A$2:$B$395,2)</f>
        <v>IJsselmeer</v>
      </c>
      <c r="C2636">
        <v>33</v>
      </c>
      <c r="D2636" s="1" t="s">
        <v>312</v>
      </c>
      <c r="E2636" t="s">
        <v>363</v>
      </c>
      <c r="F2636" t="s">
        <v>10</v>
      </c>
      <c r="H2636" t="s">
        <v>168</v>
      </c>
      <c r="I2636">
        <v>6</v>
      </c>
      <c r="J2636" t="s">
        <v>316</v>
      </c>
    </row>
    <row r="2637" spans="1:10">
      <c r="A2637">
        <f t="shared" si="41"/>
        <v>163</v>
      </c>
      <c r="B2637" t="str">
        <f>VLOOKUP(C2637,[1]meren!$A$2:$B$395,2)</f>
        <v>IJsselmeer</v>
      </c>
      <c r="C2637">
        <v>33</v>
      </c>
      <c r="D2637" s="1" t="s">
        <v>312</v>
      </c>
      <c r="E2637" t="s">
        <v>363</v>
      </c>
      <c r="F2637" t="s">
        <v>16</v>
      </c>
      <c r="H2637" t="s">
        <v>168</v>
      </c>
      <c r="I2637">
        <v>0.01</v>
      </c>
      <c r="J2637" t="s">
        <v>316</v>
      </c>
    </row>
    <row r="2638" spans="1:10">
      <c r="A2638">
        <f t="shared" si="41"/>
        <v>163</v>
      </c>
      <c r="B2638" t="str">
        <f>VLOOKUP(C2638,[1]meren!$A$2:$B$395,2)</f>
        <v>IJsselmeer</v>
      </c>
      <c r="C2638">
        <v>33</v>
      </c>
      <c r="D2638" s="1" t="s">
        <v>312</v>
      </c>
      <c r="E2638" t="s">
        <v>363</v>
      </c>
      <c r="F2638" t="s">
        <v>11</v>
      </c>
      <c r="H2638" t="s">
        <v>168</v>
      </c>
      <c r="I2638">
        <v>78</v>
      </c>
      <c r="J2638" t="s">
        <v>316</v>
      </c>
    </row>
    <row r="2639" spans="1:10">
      <c r="A2639">
        <f t="shared" si="41"/>
        <v>163</v>
      </c>
      <c r="B2639" t="str">
        <f>VLOOKUP(C2639,[1]meren!$A$2:$B$395,2)</f>
        <v>IJsselmeer</v>
      </c>
      <c r="C2639">
        <v>33</v>
      </c>
      <c r="D2639" s="1" t="s">
        <v>312</v>
      </c>
      <c r="E2639" t="s">
        <v>363</v>
      </c>
      <c r="F2639" t="s">
        <v>18</v>
      </c>
      <c r="H2639" t="s">
        <v>168</v>
      </c>
      <c r="I2639">
        <v>0.01</v>
      </c>
      <c r="J2639" t="s">
        <v>316</v>
      </c>
    </row>
    <row r="2640" spans="1:10">
      <c r="A2640">
        <f t="shared" si="41"/>
        <v>163</v>
      </c>
      <c r="B2640" t="str">
        <f>VLOOKUP(C2640,[1]meren!$A$2:$B$395,2)</f>
        <v>IJsselmeer</v>
      </c>
      <c r="C2640">
        <v>33</v>
      </c>
      <c r="D2640" s="1" t="s">
        <v>312</v>
      </c>
      <c r="E2640" t="s">
        <v>363</v>
      </c>
      <c r="F2640" t="s">
        <v>17</v>
      </c>
      <c r="H2640" t="s">
        <v>168</v>
      </c>
      <c r="I2640">
        <v>1.3</v>
      </c>
      <c r="J2640" t="s">
        <v>316</v>
      </c>
    </row>
    <row r="2641" spans="1:10">
      <c r="A2641">
        <f t="shared" si="41"/>
        <v>163</v>
      </c>
      <c r="B2641" t="str">
        <f>VLOOKUP(C2641,[1]meren!$A$2:$B$395,2)</f>
        <v>IJsselmeer</v>
      </c>
      <c r="C2641">
        <v>33</v>
      </c>
      <c r="D2641" s="1" t="s">
        <v>312</v>
      </c>
      <c r="E2641" t="s">
        <v>363</v>
      </c>
      <c r="F2641" t="s">
        <v>15</v>
      </c>
      <c r="H2641" t="s">
        <v>168</v>
      </c>
      <c r="I2641">
        <v>1.5</v>
      </c>
      <c r="J2641" t="s">
        <v>316</v>
      </c>
    </row>
    <row r="2642" spans="1:10">
      <c r="A2642">
        <f t="shared" si="41"/>
        <v>163</v>
      </c>
      <c r="B2642" t="str">
        <f>VLOOKUP(C2642,[1]meren!$A$2:$B$395,2)</f>
        <v>IJsselmeer</v>
      </c>
      <c r="C2642">
        <v>33</v>
      </c>
      <c r="D2642" s="1" t="s">
        <v>312</v>
      </c>
      <c r="E2642" t="s">
        <v>363</v>
      </c>
      <c r="F2642" t="s">
        <v>6</v>
      </c>
      <c r="H2642" t="s">
        <v>168</v>
      </c>
      <c r="I2642">
        <v>0.08</v>
      </c>
      <c r="J2642" t="s">
        <v>316</v>
      </c>
    </row>
    <row r="2643" spans="1:10">
      <c r="A2643">
        <f t="shared" si="41"/>
        <v>163</v>
      </c>
      <c r="B2643" t="str">
        <f>VLOOKUP(C2643,[1]meren!$A$2:$B$395,2)</f>
        <v>IJsselmeer</v>
      </c>
      <c r="C2643">
        <v>33</v>
      </c>
      <c r="D2643" s="1" t="s">
        <v>313</v>
      </c>
      <c r="E2643" t="s">
        <v>363</v>
      </c>
      <c r="F2643" t="s">
        <v>7</v>
      </c>
      <c r="H2643" t="s">
        <v>168</v>
      </c>
      <c r="I2643">
        <v>0.01</v>
      </c>
      <c r="J2643" t="s">
        <v>316</v>
      </c>
    </row>
    <row r="2644" spans="1:10">
      <c r="A2644">
        <f t="shared" si="41"/>
        <v>163</v>
      </c>
      <c r="B2644" t="str">
        <f>VLOOKUP(C2644,[1]meren!$A$2:$B$395,2)</f>
        <v>IJsselmeer</v>
      </c>
      <c r="C2644">
        <v>33</v>
      </c>
      <c r="D2644" s="1" t="s">
        <v>313</v>
      </c>
      <c r="E2644" t="s">
        <v>363</v>
      </c>
      <c r="F2644" t="s">
        <v>9</v>
      </c>
      <c r="H2644" t="s">
        <v>168</v>
      </c>
      <c r="I2644">
        <v>8.3000000000000007</v>
      </c>
      <c r="J2644" t="s">
        <v>316</v>
      </c>
    </row>
    <row r="2645" spans="1:10">
      <c r="A2645">
        <f t="shared" si="41"/>
        <v>163</v>
      </c>
      <c r="B2645" t="str">
        <f>VLOOKUP(C2645,[1]meren!$A$2:$B$395,2)</f>
        <v>IJsselmeer</v>
      </c>
      <c r="C2645">
        <v>33</v>
      </c>
      <c r="D2645" s="1" t="s">
        <v>313</v>
      </c>
      <c r="E2645" t="s">
        <v>363</v>
      </c>
      <c r="F2645" t="s">
        <v>8</v>
      </c>
      <c r="H2645" t="s">
        <v>168</v>
      </c>
      <c r="I2645">
        <v>5.8</v>
      </c>
      <c r="J2645" t="s">
        <v>316</v>
      </c>
    </row>
    <row r="2646" spans="1:10">
      <c r="A2646">
        <f t="shared" si="41"/>
        <v>163</v>
      </c>
      <c r="B2646" t="str">
        <f>VLOOKUP(C2646,[1]meren!$A$2:$B$395,2)</f>
        <v>IJsselmeer</v>
      </c>
      <c r="C2646">
        <v>33</v>
      </c>
      <c r="D2646" s="1" t="s">
        <v>313</v>
      </c>
      <c r="E2646" t="s">
        <v>363</v>
      </c>
      <c r="F2646" t="s">
        <v>19</v>
      </c>
      <c r="H2646" t="s">
        <v>168</v>
      </c>
      <c r="I2646">
        <v>0.09</v>
      </c>
      <c r="J2646" t="s">
        <v>316</v>
      </c>
    </row>
    <row r="2647" spans="1:10">
      <c r="A2647">
        <f t="shared" si="41"/>
        <v>163</v>
      </c>
      <c r="B2647" t="str">
        <f>VLOOKUP(C2647,[1]meren!$A$2:$B$395,2)</f>
        <v>IJsselmeer</v>
      </c>
      <c r="C2647">
        <v>33</v>
      </c>
      <c r="D2647" s="1" t="s">
        <v>313</v>
      </c>
      <c r="E2647" t="s">
        <v>363</v>
      </c>
      <c r="F2647" t="s">
        <v>10</v>
      </c>
      <c r="H2647" t="s">
        <v>168</v>
      </c>
      <c r="I2647">
        <v>10</v>
      </c>
      <c r="J2647" t="s">
        <v>316</v>
      </c>
    </row>
    <row r="2648" spans="1:10">
      <c r="A2648">
        <f t="shared" si="41"/>
        <v>163</v>
      </c>
      <c r="B2648" t="str">
        <f>VLOOKUP(C2648,[1]meren!$A$2:$B$395,2)</f>
        <v>IJsselmeer</v>
      </c>
      <c r="C2648">
        <v>33</v>
      </c>
      <c r="D2648" s="1" t="s">
        <v>313</v>
      </c>
      <c r="E2648" t="s">
        <v>363</v>
      </c>
      <c r="F2648" t="s">
        <v>11</v>
      </c>
      <c r="H2648" t="s">
        <v>168</v>
      </c>
      <c r="I2648">
        <v>20</v>
      </c>
      <c r="J2648" t="s">
        <v>316</v>
      </c>
    </row>
    <row r="2649" spans="1:10">
      <c r="A2649">
        <f t="shared" si="41"/>
        <v>163</v>
      </c>
      <c r="B2649" t="str">
        <f>VLOOKUP(C2649,[1]meren!$A$2:$B$395,2)</f>
        <v>IJsselmeer</v>
      </c>
      <c r="C2649">
        <v>33</v>
      </c>
      <c r="D2649" s="1" t="s">
        <v>313</v>
      </c>
      <c r="E2649" t="s">
        <v>363</v>
      </c>
      <c r="F2649" t="s">
        <v>17</v>
      </c>
      <c r="H2649" t="s">
        <v>168</v>
      </c>
      <c r="I2649">
        <v>3.1</v>
      </c>
      <c r="J2649" t="s">
        <v>316</v>
      </c>
    </row>
    <row r="2650" spans="1:10">
      <c r="A2650">
        <f t="shared" si="41"/>
        <v>163</v>
      </c>
      <c r="B2650" t="str">
        <f>VLOOKUP(C2650,[1]meren!$A$2:$B$395,2)</f>
        <v>IJsselmeer</v>
      </c>
      <c r="C2650">
        <v>33</v>
      </c>
      <c r="D2650" s="1" t="s">
        <v>313</v>
      </c>
      <c r="E2650" t="s">
        <v>363</v>
      </c>
      <c r="F2650" t="s">
        <v>15</v>
      </c>
      <c r="H2650" t="s">
        <v>168</v>
      </c>
      <c r="I2650">
        <v>4.5999999999999996</v>
      </c>
      <c r="J2650" t="s">
        <v>316</v>
      </c>
    </row>
    <row r="2651" spans="1:10">
      <c r="A2651">
        <f t="shared" si="41"/>
        <v>163</v>
      </c>
      <c r="B2651" t="str">
        <f>VLOOKUP(C2651,[1]meren!$A$2:$B$395,2)</f>
        <v>IJsselmeer</v>
      </c>
      <c r="C2651">
        <v>33</v>
      </c>
      <c r="D2651" s="1" t="s">
        <v>314</v>
      </c>
      <c r="E2651" t="s">
        <v>363</v>
      </c>
      <c r="F2651" t="s">
        <v>7</v>
      </c>
      <c r="H2651" t="s">
        <v>168</v>
      </c>
      <c r="I2651">
        <v>0.04</v>
      </c>
      <c r="J2651" t="s">
        <v>316</v>
      </c>
    </row>
    <row r="2652" spans="1:10">
      <c r="A2652">
        <f t="shared" si="41"/>
        <v>163</v>
      </c>
      <c r="B2652" t="str">
        <f>VLOOKUP(C2652,[1]meren!$A$2:$B$395,2)</f>
        <v>IJsselmeer</v>
      </c>
      <c r="C2652">
        <v>33</v>
      </c>
      <c r="D2652" s="1" t="s">
        <v>314</v>
      </c>
      <c r="E2652" t="s">
        <v>363</v>
      </c>
      <c r="F2652" t="s">
        <v>9</v>
      </c>
      <c r="H2652" t="s">
        <v>168</v>
      </c>
      <c r="I2652">
        <v>7.9</v>
      </c>
      <c r="J2652" t="s">
        <v>316</v>
      </c>
    </row>
    <row r="2653" spans="1:10">
      <c r="A2653">
        <f t="shared" si="41"/>
        <v>163</v>
      </c>
      <c r="B2653" t="str">
        <f>VLOOKUP(C2653,[1]meren!$A$2:$B$395,2)</f>
        <v>IJsselmeer</v>
      </c>
      <c r="C2653">
        <v>33</v>
      </c>
      <c r="D2653" s="1" t="s">
        <v>314</v>
      </c>
      <c r="E2653" t="s">
        <v>363</v>
      </c>
      <c r="F2653" t="s">
        <v>8</v>
      </c>
      <c r="H2653" t="s">
        <v>168</v>
      </c>
      <c r="I2653">
        <v>2.5</v>
      </c>
      <c r="J2653" t="s">
        <v>316</v>
      </c>
    </row>
    <row r="2654" spans="1:10">
      <c r="A2654">
        <f t="shared" si="41"/>
        <v>163</v>
      </c>
      <c r="B2654" t="str">
        <f>VLOOKUP(C2654,[1]meren!$A$2:$B$395,2)</f>
        <v>IJsselmeer</v>
      </c>
      <c r="C2654">
        <v>33</v>
      </c>
      <c r="D2654" s="1" t="s">
        <v>314</v>
      </c>
      <c r="E2654" t="s">
        <v>363</v>
      </c>
      <c r="F2654" t="s">
        <v>19</v>
      </c>
      <c r="H2654" t="s">
        <v>168</v>
      </c>
      <c r="I2654">
        <v>0.06</v>
      </c>
      <c r="J2654" t="s">
        <v>316</v>
      </c>
    </row>
    <row r="2655" spans="1:10">
      <c r="A2655">
        <f t="shared" si="41"/>
        <v>163</v>
      </c>
      <c r="B2655" t="str">
        <f>VLOOKUP(C2655,[1]meren!$A$2:$B$395,2)</f>
        <v>IJsselmeer</v>
      </c>
      <c r="C2655">
        <v>33</v>
      </c>
      <c r="D2655" s="1" t="s">
        <v>314</v>
      </c>
      <c r="E2655" t="s">
        <v>363</v>
      </c>
      <c r="F2655" t="s">
        <v>10</v>
      </c>
      <c r="H2655" t="s">
        <v>168</v>
      </c>
      <c r="I2655">
        <v>1.4</v>
      </c>
      <c r="J2655" t="s">
        <v>316</v>
      </c>
    </row>
    <row r="2656" spans="1:10">
      <c r="A2656">
        <f t="shared" si="41"/>
        <v>163</v>
      </c>
      <c r="B2656" t="str">
        <f>VLOOKUP(C2656,[1]meren!$A$2:$B$395,2)</f>
        <v>IJsselmeer</v>
      </c>
      <c r="C2656">
        <v>33</v>
      </c>
      <c r="D2656" s="1" t="s">
        <v>314</v>
      </c>
      <c r="E2656" t="s">
        <v>363</v>
      </c>
      <c r="F2656" t="s">
        <v>47</v>
      </c>
      <c r="H2656" t="s">
        <v>168</v>
      </c>
      <c r="I2656">
        <v>0.04</v>
      </c>
      <c r="J2656" t="s">
        <v>316</v>
      </c>
    </row>
    <row r="2657" spans="1:10">
      <c r="A2657">
        <f t="shared" si="41"/>
        <v>163</v>
      </c>
      <c r="B2657" t="str">
        <f>VLOOKUP(C2657,[1]meren!$A$2:$B$395,2)</f>
        <v>IJsselmeer</v>
      </c>
      <c r="C2657">
        <v>33</v>
      </c>
      <c r="D2657" s="1" t="s">
        <v>314</v>
      </c>
      <c r="E2657" t="s">
        <v>363</v>
      </c>
      <c r="F2657" t="s">
        <v>44</v>
      </c>
      <c r="H2657" t="s">
        <v>168</v>
      </c>
      <c r="I2657">
        <v>0.01</v>
      </c>
      <c r="J2657" t="s">
        <v>316</v>
      </c>
    </row>
    <row r="2658" spans="1:10">
      <c r="A2658">
        <f t="shared" si="41"/>
        <v>163</v>
      </c>
      <c r="B2658" t="str">
        <f>VLOOKUP(C2658,[1]meren!$A$2:$B$395,2)</f>
        <v>IJsselmeer</v>
      </c>
      <c r="C2658">
        <v>33</v>
      </c>
      <c r="D2658" s="1" t="s">
        <v>314</v>
      </c>
      <c r="E2658" t="s">
        <v>363</v>
      </c>
      <c r="F2658" t="s">
        <v>11</v>
      </c>
      <c r="H2658" t="s">
        <v>168</v>
      </c>
      <c r="I2658">
        <v>25</v>
      </c>
      <c r="J2658" t="s">
        <v>316</v>
      </c>
    </row>
    <row r="2659" spans="1:10">
      <c r="A2659">
        <f t="shared" si="41"/>
        <v>163</v>
      </c>
      <c r="B2659" t="str">
        <f>VLOOKUP(C2659,[1]meren!$A$2:$B$395,2)</f>
        <v>IJsselmeer</v>
      </c>
      <c r="C2659">
        <v>33</v>
      </c>
      <c r="D2659" s="1" t="s">
        <v>314</v>
      </c>
      <c r="E2659" t="s">
        <v>363</v>
      </c>
      <c r="F2659" t="s">
        <v>17</v>
      </c>
      <c r="H2659" t="s">
        <v>168</v>
      </c>
      <c r="I2659">
        <v>1.4</v>
      </c>
      <c r="J2659" t="s">
        <v>316</v>
      </c>
    </row>
    <row r="2660" spans="1:10">
      <c r="A2660">
        <f t="shared" si="41"/>
        <v>163</v>
      </c>
      <c r="B2660" t="str">
        <f>VLOOKUP(C2660,[1]meren!$A$2:$B$395,2)</f>
        <v>IJsselmeer</v>
      </c>
      <c r="C2660">
        <v>33</v>
      </c>
      <c r="D2660" s="1" t="s">
        <v>314</v>
      </c>
      <c r="E2660" t="s">
        <v>363</v>
      </c>
      <c r="F2660" t="s">
        <v>15</v>
      </c>
      <c r="H2660" t="s">
        <v>168</v>
      </c>
      <c r="I2660">
        <v>0.04</v>
      </c>
      <c r="J2660" t="s">
        <v>316</v>
      </c>
    </row>
    <row r="2661" spans="1:10">
      <c r="A2661">
        <f t="shared" si="41"/>
        <v>163</v>
      </c>
      <c r="B2661" t="str">
        <f>VLOOKUP(C2661,[1]meren!$A$2:$B$395,2)</f>
        <v>IJsselmeer</v>
      </c>
      <c r="C2661">
        <v>33</v>
      </c>
      <c r="D2661" s="1" t="s">
        <v>314</v>
      </c>
      <c r="E2661" t="s">
        <v>363</v>
      </c>
      <c r="F2661" t="s">
        <v>6</v>
      </c>
      <c r="H2661" t="s">
        <v>168</v>
      </c>
      <c r="I2661">
        <v>0.04</v>
      </c>
      <c r="J2661" t="s">
        <v>316</v>
      </c>
    </row>
    <row r="2662" spans="1:10">
      <c r="A2662">
        <f t="shared" si="41"/>
        <v>163</v>
      </c>
      <c r="B2662" t="str">
        <f>VLOOKUP(C2662,[1]meren!$A$2:$B$395,2)</f>
        <v>IJsselmeer</v>
      </c>
      <c r="C2662">
        <v>33</v>
      </c>
      <c r="D2662" s="1" t="s">
        <v>315</v>
      </c>
      <c r="E2662" t="s">
        <v>363</v>
      </c>
      <c r="F2662" t="s">
        <v>9</v>
      </c>
      <c r="H2662" t="s">
        <v>168</v>
      </c>
      <c r="I2662">
        <v>24</v>
      </c>
      <c r="J2662" t="s">
        <v>316</v>
      </c>
    </row>
    <row r="2663" spans="1:10">
      <c r="A2663">
        <f t="shared" si="41"/>
        <v>163</v>
      </c>
      <c r="B2663" t="str">
        <f>VLOOKUP(C2663,[1]meren!$A$2:$B$395,2)</f>
        <v>IJsselmeer</v>
      </c>
      <c r="C2663">
        <v>33</v>
      </c>
      <c r="D2663" s="1" t="s">
        <v>315</v>
      </c>
      <c r="E2663" t="s">
        <v>363</v>
      </c>
      <c r="F2663" t="s">
        <v>8</v>
      </c>
      <c r="H2663" t="s">
        <v>168</v>
      </c>
      <c r="I2663">
        <v>5.7</v>
      </c>
      <c r="J2663" t="s">
        <v>316</v>
      </c>
    </row>
    <row r="2664" spans="1:10">
      <c r="A2664">
        <f t="shared" si="41"/>
        <v>163</v>
      </c>
      <c r="B2664" t="str">
        <f>VLOOKUP(C2664,[1]meren!$A$2:$B$395,2)</f>
        <v>IJsselmeer</v>
      </c>
      <c r="C2664">
        <v>33</v>
      </c>
      <c r="D2664" s="1" t="s">
        <v>315</v>
      </c>
      <c r="E2664" t="s">
        <v>363</v>
      </c>
      <c r="F2664" t="s">
        <v>19</v>
      </c>
      <c r="H2664" t="s">
        <v>168</v>
      </c>
      <c r="I2664">
        <v>7.0000000000000007E-2</v>
      </c>
      <c r="J2664" t="s">
        <v>316</v>
      </c>
    </row>
    <row r="2665" spans="1:10">
      <c r="A2665">
        <f t="shared" si="41"/>
        <v>163</v>
      </c>
      <c r="B2665" t="str">
        <f>VLOOKUP(C2665,[1]meren!$A$2:$B$395,2)</f>
        <v>IJsselmeer</v>
      </c>
      <c r="C2665">
        <v>33</v>
      </c>
      <c r="D2665" s="1" t="s">
        <v>315</v>
      </c>
      <c r="E2665" t="s">
        <v>363</v>
      </c>
      <c r="F2665" t="s">
        <v>10</v>
      </c>
      <c r="H2665" t="s">
        <v>168</v>
      </c>
      <c r="I2665">
        <v>2.4</v>
      </c>
      <c r="J2665" t="s">
        <v>316</v>
      </c>
    </row>
    <row r="2666" spans="1:10">
      <c r="A2666">
        <f t="shared" si="41"/>
        <v>163</v>
      </c>
      <c r="B2666" t="str">
        <f>VLOOKUP(C2666,[1]meren!$A$2:$B$395,2)</f>
        <v>IJsselmeer</v>
      </c>
      <c r="C2666">
        <v>33</v>
      </c>
      <c r="D2666" s="1" t="s">
        <v>315</v>
      </c>
      <c r="E2666" t="s">
        <v>363</v>
      </c>
      <c r="F2666" t="s">
        <v>11</v>
      </c>
      <c r="H2666" t="s">
        <v>168</v>
      </c>
      <c r="I2666">
        <v>87</v>
      </c>
      <c r="J2666" t="s">
        <v>316</v>
      </c>
    </row>
    <row r="2667" spans="1:10">
      <c r="A2667">
        <f t="shared" si="41"/>
        <v>163</v>
      </c>
      <c r="B2667" t="str">
        <f>VLOOKUP(C2667,[1]meren!$A$2:$B$395,2)</f>
        <v>IJsselmeer</v>
      </c>
      <c r="C2667">
        <v>33</v>
      </c>
      <c r="D2667" s="1" t="s">
        <v>315</v>
      </c>
      <c r="E2667" t="s">
        <v>363</v>
      </c>
      <c r="F2667" t="s">
        <v>17</v>
      </c>
      <c r="H2667" t="s">
        <v>168</v>
      </c>
      <c r="I2667">
        <v>1.1000000000000001</v>
      </c>
      <c r="J2667" t="s">
        <v>316</v>
      </c>
    </row>
    <row r="2668" spans="1:10">
      <c r="A2668">
        <f t="shared" si="41"/>
        <v>163</v>
      </c>
      <c r="B2668" t="str">
        <f>VLOOKUP(C2668,[1]meren!$A$2:$B$395,2)</f>
        <v>IJsselmeer</v>
      </c>
      <c r="C2668">
        <v>33</v>
      </c>
      <c r="D2668" s="1" t="s">
        <v>315</v>
      </c>
      <c r="E2668" t="s">
        <v>363</v>
      </c>
      <c r="F2668" t="s">
        <v>15</v>
      </c>
      <c r="H2668" t="s">
        <v>168</v>
      </c>
      <c r="I2668">
        <v>4.0999999999999996</v>
      </c>
      <c r="J2668" t="s">
        <v>316</v>
      </c>
    </row>
    <row r="2669" spans="1:10">
      <c r="A2669">
        <f t="shared" si="41"/>
        <v>163</v>
      </c>
      <c r="B2669" t="str">
        <f>VLOOKUP(C2669,[1]meren!$A$2:$B$395,2)</f>
        <v>IJsselmeer</v>
      </c>
      <c r="C2669">
        <v>33</v>
      </c>
      <c r="D2669" s="1" t="s">
        <v>315</v>
      </c>
      <c r="E2669" t="s">
        <v>363</v>
      </c>
      <c r="F2669" t="s">
        <v>6</v>
      </c>
      <c r="H2669" t="s">
        <v>168</v>
      </c>
      <c r="I2669">
        <v>0.13</v>
      </c>
      <c r="J2669" t="s">
        <v>316</v>
      </c>
    </row>
    <row r="2670" spans="1:10">
      <c r="A2670">
        <f t="shared" si="41"/>
        <v>164</v>
      </c>
      <c r="B2670" t="str">
        <f>VLOOKUP(C2670,[1]meren!$A$2:$B$395,2)</f>
        <v>Markermeer</v>
      </c>
      <c r="C2670">
        <v>36</v>
      </c>
      <c r="D2670" s="1" t="s">
        <v>283</v>
      </c>
      <c r="E2670" t="s">
        <v>363</v>
      </c>
      <c r="F2670" t="s">
        <v>9</v>
      </c>
      <c r="H2670" t="s">
        <v>168</v>
      </c>
      <c r="I2670">
        <v>0.27</v>
      </c>
      <c r="J2670" t="s">
        <v>316</v>
      </c>
    </row>
    <row r="2671" spans="1:10">
      <c r="A2671">
        <f t="shared" si="41"/>
        <v>164</v>
      </c>
      <c r="B2671" t="str">
        <f>VLOOKUP(C2671,[1]meren!$A$2:$B$395,2)</f>
        <v>Markermeer</v>
      </c>
      <c r="C2671">
        <v>36</v>
      </c>
      <c r="D2671" s="1" t="s">
        <v>283</v>
      </c>
      <c r="E2671" t="s">
        <v>363</v>
      </c>
      <c r="F2671" t="s">
        <v>8</v>
      </c>
      <c r="H2671" t="s">
        <v>168</v>
      </c>
      <c r="I2671">
        <v>1.3</v>
      </c>
      <c r="J2671" t="s">
        <v>316</v>
      </c>
    </row>
    <row r="2672" spans="1:10">
      <c r="A2672">
        <f t="shared" si="41"/>
        <v>164</v>
      </c>
      <c r="B2672" t="str">
        <f>VLOOKUP(C2672,[1]meren!$A$2:$B$395,2)</f>
        <v>Markermeer</v>
      </c>
      <c r="C2672">
        <v>36</v>
      </c>
      <c r="D2672" s="1" t="s">
        <v>283</v>
      </c>
      <c r="E2672" t="s">
        <v>363</v>
      </c>
      <c r="F2672" t="s">
        <v>10</v>
      </c>
      <c r="H2672" t="s">
        <v>168</v>
      </c>
      <c r="I2672">
        <v>0.39</v>
      </c>
      <c r="J2672" t="s">
        <v>316</v>
      </c>
    </row>
    <row r="2673" spans="1:10">
      <c r="A2673">
        <f t="shared" si="41"/>
        <v>164</v>
      </c>
      <c r="B2673" t="str">
        <f>VLOOKUP(C2673,[1]meren!$A$2:$B$395,2)</f>
        <v>Markermeer</v>
      </c>
      <c r="C2673">
        <v>36</v>
      </c>
      <c r="D2673" s="1" t="s">
        <v>283</v>
      </c>
      <c r="E2673" t="s">
        <v>363</v>
      </c>
      <c r="F2673" t="s">
        <v>31</v>
      </c>
      <c r="H2673" t="s">
        <v>168</v>
      </c>
      <c r="I2673">
        <v>0.02</v>
      </c>
      <c r="J2673" t="s">
        <v>316</v>
      </c>
    </row>
    <row r="2674" spans="1:10">
      <c r="A2674">
        <f t="shared" si="41"/>
        <v>164</v>
      </c>
      <c r="B2674" t="str">
        <f>VLOOKUP(C2674,[1]meren!$A$2:$B$395,2)</f>
        <v>Markermeer</v>
      </c>
      <c r="C2674">
        <v>36</v>
      </c>
      <c r="D2674" s="1" t="s">
        <v>283</v>
      </c>
      <c r="E2674" t="s">
        <v>363</v>
      </c>
      <c r="F2674" t="s">
        <v>11</v>
      </c>
      <c r="H2674" t="s">
        <v>168</v>
      </c>
      <c r="I2674">
        <v>11</v>
      </c>
      <c r="J2674" t="s">
        <v>316</v>
      </c>
    </row>
    <row r="2675" spans="1:10">
      <c r="A2675">
        <f t="shared" si="41"/>
        <v>164</v>
      </c>
      <c r="B2675" t="str">
        <f>VLOOKUP(C2675,[1]meren!$A$2:$B$395,2)</f>
        <v>Markermeer</v>
      </c>
      <c r="C2675">
        <v>36</v>
      </c>
      <c r="D2675" s="1" t="s">
        <v>283</v>
      </c>
      <c r="E2675" t="s">
        <v>363</v>
      </c>
      <c r="F2675" t="s">
        <v>17</v>
      </c>
      <c r="H2675" t="s">
        <v>168</v>
      </c>
      <c r="I2675">
        <v>0.28999999999999998</v>
      </c>
      <c r="J2675" t="s">
        <v>316</v>
      </c>
    </row>
    <row r="2676" spans="1:10">
      <c r="A2676">
        <f t="shared" si="41"/>
        <v>164</v>
      </c>
      <c r="B2676" t="str">
        <f>VLOOKUP(C2676,[1]meren!$A$2:$B$395,2)</f>
        <v>Markermeer</v>
      </c>
      <c r="C2676">
        <v>36</v>
      </c>
      <c r="D2676" s="1" t="s">
        <v>283</v>
      </c>
      <c r="E2676" t="s">
        <v>363</v>
      </c>
      <c r="F2676" t="s">
        <v>15</v>
      </c>
      <c r="H2676" t="s">
        <v>168</v>
      </c>
      <c r="I2676">
        <v>40</v>
      </c>
      <c r="J2676" t="s">
        <v>316</v>
      </c>
    </row>
    <row r="2677" spans="1:10">
      <c r="A2677">
        <f t="shared" si="41"/>
        <v>164</v>
      </c>
      <c r="B2677" t="str">
        <f>VLOOKUP(C2677,[1]meren!$A$2:$B$395,2)</f>
        <v>Markermeer</v>
      </c>
      <c r="C2677">
        <v>36</v>
      </c>
      <c r="D2677" s="1" t="s">
        <v>284</v>
      </c>
      <c r="E2677" t="s">
        <v>363</v>
      </c>
      <c r="F2677" t="s">
        <v>7</v>
      </c>
      <c r="H2677" t="s">
        <v>168</v>
      </c>
      <c r="I2677">
        <v>0.44</v>
      </c>
      <c r="J2677" t="s">
        <v>316</v>
      </c>
    </row>
    <row r="2678" spans="1:10">
      <c r="A2678">
        <f t="shared" si="41"/>
        <v>164</v>
      </c>
      <c r="B2678" t="str">
        <f>VLOOKUP(C2678,[1]meren!$A$2:$B$395,2)</f>
        <v>Markermeer</v>
      </c>
      <c r="C2678">
        <v>36</v>
      </c>
      <c r="D2678" s="1" t="s">
        <v>284</v>
      </c>
      <c r="E2678" t="s">
        <v>363</v>
      </c>
      <c r="F2678" t="s">
        <v>9</v>
      </c>
      <c r="H2678" t="s">
        <v>168</v>
      </c>
      <c r="I2678">
        <v>0.31</v>
      </c>
      <c r="J2678" t="s">
        <v>316</v>
      </c>
    </row>
    <row r="2679" spans="1:10">
      <c r="A2679">
        <f t="shared" si="41"/>
        <v>164</v>
      </c>
      <c r="B2679" t="str">
        <f>VLOOKUP(C2679,[1]meren!$A$2:$B$395,2)</f>
        <v>Markermeer</v>
      </c>
      <c r="C2679">
        <v>36</v>
      </c>
      <c r="D2679" s="1" t="s">
        <v>284</v>
      </c>
      <c r="E2679" t="s">
        <v>363</v>
      </c>
      <c r="F2679" t="s">
        <v>8</v>
      </c>
      <c r="H2679" t="s">
        <v>168</v>
      </c>
      <c r="I2679">
        <v>0.54</v>
      </c>
      <c r="J2679" t="s">
        <v>316</v>
      </c>
    </row>
    <row r="2680" spans="1:10">
      <c r="A2680">
        <f t="shared" si="41"/>
        <v>164</v>
      </c>
      <c r="B2680" t="str">
        <f>VLOOKUP(C2680,[1]meren!$A$2:$B$395,2)</f>
        <v>Markermeer</v>
      </c>
      <c r="C2680">
        <v>36</v>
      </c>
      <c r="D2680" s="1" t="s">
        <v>284</v>
      </c>
      <c r="E2680" t="s">
        <v>363</v>
      </c>
      <c r="F2680" t="s">
        <v>10</v>
      </c>
      <c r="H2680" t="s">
        <v>168</v>
      </c>
      <c r="I2680">
        <v>0.08</v>
      </c>
      <c r="J2680" t="s">
        <v>316</v>
      </c>
    </row>
    <row r="2681" spans="1:10">
      <c r="A2681">
        <f t="shared" si="41"/>
        <v>164</v>
      </c>
      <c r="B2681" t="str">
        <f>VLOOKUP(C2681,[1]meren!$A$2:$B$395,2)</f>
        <v>Markermeer</v>
      </c>
      <c r="C2681">
        <v>36</v>
      </c>
      <c r="D2681" s="1" t="s">
        <v>284</v>
      </c>
      <c r="E2681" t="s">
        <v>363</v>
      </c>
      <c r="F2681" t="s">
        <v>11</v>
      </c>
      <c r="H2681" t="s">
        <v>168</v>
      </c>
      <c r="I2681">
        <v>17</v>
      </c>
      <c r="J2681" t="s">
        <v>316</v>
      </c>
    </row>
    <row r="2682" spans="1:10">
      <c r="A2682">
        <f t="shared" si="41"/>
        <v>164</v>
      </c>
      <c r="B2682" t="str">
        <f>VLOOKUP(C2682,[1]meren!$A$2:$B$395,2)</f>
        <v>Markermeer</v>
      </c>
      <c r="C2682">
        <v>36</v>
      </c>
      <c r="D2682" s="1" t="s">
        <v>284</v>
      </c>
      <c r="E2682" t="s">
        <v>363</v>
      </c>
      <c r="F2682" t="s">
        <v>17</v>
      </c>
      <c r="H2682" t="s">
        <v>168</v>
      </c>
      <c r="I2682">
        <v>0.4</v>
      </c>
      <c r="J2682" t="s">
        <v>316</v>
      </c>
    </row>
    <row r="2683" spans="1:10">
      <c r="A2683">
        <f t="shared" si="41"/>
        <v>164</v>
      </c>
      <c r="B2683" t="str">
        <f>VLOOKUP(C2683,[1]meren!$A$2:$B$395,2)</f>
        <v>Markermeer</v>
      </c>
      <c r="C2683">
        <v>36</v>
      </c>
      <c r="D2683" s="1" t="s">
        <v>284</v>
      </c>
      <c r="E2683" t="s">
        <v>363</v>
      </c>
      <c r="F2683" t="s">
        <v>15</v>
      </c>
      <c r="H2683" t="s">
        <v>168</v>
      </c>
      <c r="I2683">
        <v>4.2</v>
      </c>
      <c r="J2683" t="s">
        <v>316</v>
      </c>
    </row>
    <row r="2684" spans="1:10">
      <c r="A2684">
        <f t="shared" si="41"/>
        <v>164</v>
      </c>
      <c r="B2684" t="str">
        <f>VLOOKUP(C2684,[1]meren!$A$2:$B$395,2)</f>
        <v>Markermeer</v>
      </c>
      <c r="C2684">
        <v>36</v>
      </c>
      <c r="D2684" s="1" t="s">
        <v>285</v>
      </c>
      <c r="E2684" t="s">
        <v>363</v>
      </c>
      <c r="F2684" t="s">
        <v>7</v>
      </c>
      <c r="H2684" t="s">
        <v>168</v>
      </c>
      <c r="I2684">
        <v>0.04</v>
      </c>
      <c r="J2684" t="s">
        <v>316</v>
      </c>
    </row>
    <row r="2685" spans="1:10">
      <c r="A2685">
        <f t="shared" si="41"/>
        <v>164</v>
      </c>
      <c r="B2685" t="str">
        <f>VLOOKUP(C2685,[1]meren!$A$2:$B$395,2)</f>
        <v>Markermeer</v>
      </c>
      <c r="C2685">
        <v>36</v>
      </c>
      <c r="D2685" s="1" t="s">
        <v>285</v>
      </c>
      <c r="E2685" t="s">
        <v>363</v>
      </c>
      <c r="F2685" t="s">
        <v>9</v>
      </c>
      <c r="H2685" t="s">
        <v>168</v>
      </c>
      <c r="I2685">
        <v>0.67</v>
      </c>
      <c r="J2685" t="s">
        <v>316</v>
      </c>
    </row>
    <row r="2686" spans="1:10">
      <c r="A2686">
        <f t="shared" si="41"/>
        <v>164</v>
      </c>
      <c r="B2686" t="str">
        <f>VLOOKUP(C2686,[1]meren!$A$2:$B$395,2)</f>
        <v>Markermeer</v>
      </c>
      <c r="C2686">
        <v>36</v>
      </c>
      <c r="D2686" s="1" t="s">
        <v>285</v>
      </c>
      <c r="E2686" t="s">
        <v>363</v>
      </c>
      <c r="F2686" t="s">
        <v>8</v>
      </c>
      <c r="H2686" t="s">
        <v>168</v>
      </c>
      <c r="I2686">
        <v>1.7</v>
      </c>
      <c r="J2686" t="s">
        <v>316</v>
      </c>
    </row>
    <row r="2687" spans="1:10">
      <c r="A2687">
        <f t="shared" si="41"/>
        <v>164</v>
      </c>
      <c r="B2687" t="str">
        <f>VLOOKUP(C2687,[1]meren!$A$2:$B$395,2)</f>
        <v>Markermeer</v>
      </c>
      <c r="C2687">
        <v>36</v>
      </c>
      <c r="D2687" s="1" t="s">
        <v>285</v>
      </c>
      <c r="E2687" t="s">
        <v>363</v>
      </c>
      <c r="F2687" t="s">
        <v>10</v>
      </c>
      <c r="H2687" t="s">
        <v>168</v>
      </c>
      <c r="I2687">
        <v>0.05</v>
      </c>
      <c r="J2687" t="s">
        <v>316</v>
      </c>
    </row>
    <row r="2688" spans="1:10">
      <c r="A2688">
        <f t="shared" si="41"/>
        <v>164</v>
      </c>
      <c r="B2688" t="str">
        <f>VLOOKUP(C2688,[1]meren!$A$2:$B$395,2)</f>
        <v>Markermeer</v>
      </c>
      <c r="C2688">
        <v>36</v>
      </c>
      <c r="D2688" s="1" t="s">
        <v>285</v>
      </c>
      <c r="E2688" t="s">
        <v>363</v>
      </c>
      <c r="F2688" t="s">
        <v>11</v>
      </c>
      <c r="H2688" t="s">
        <v>168</v>
      </c>
      <c r="I2688">
        <v>14</v>
      </c>
      <c r="J2688" t="s">
        <v>316</v>
      </c>
    </row>
    <row r="2689" spans="1:10">
      <c r="A2689">
        <f t="shared" si="41"/>
        <v>164</v>
      </c>
      <c r="B2689" t="str">
        <f>VLOOKUP(C2689,[1]meren!$A$2:$B$395,2)</f>
        <v>Markermeer</v>
      </c>
      <c r="C2689">
        <v>36</v>
      </c>
      <c r="D2689" s="1" t="s">
        <v>285</v>
      </c>
      <c r="E2689" t="s">
        <v>363</v>
      </c>
      <c r="F2689" t="s">
        <v>17</v>
      </c>
      <c r="H2689" t="s">
        <v>168</v>
      </c>
      <c r="I2689">
        <v>0.98</v>
      </c>
      <c r="J2689" t="s">
        <v>316</v>
      </c>
    </row>
    <row r="2690" spans="1:10">
      <c r="A2690">
        <f t="shared" si="41"/>
        <v>164</v>
      </c>
      <c r="B2690" t="str">
        <f>VLOOKUP(C2690,[1]meren!$A$2:$B$395,2)</f>
        <v>Markermeer</v>
      </c>
      <c r="C2690">
        <v>36</v>
      </c>
      <c r="D2690" s="1" t="s">
        <v>285</v>
      </c>
      <c r="E2690" t="s">
        <v>363</v>
      </c>
      <c r="F2690" t="s">
        <v>15</v>
      </c>
      <c r="H2690" t="s">
        <v>168</v>
      </c>
      <c r="I2690">
        <v>12</v>
      </c>
      <c r="J2690" t="s">
        <v>316</v>
      </c>
    </row>
    <row r="2691" spans="1:10">
      <c r="A2691">
        <f t="shared" si="41"/>
        <v>164</v>
      </c>
      <c r="B2691" t="str">
        <f>VLOOKUP(C2691,[1]meren!$A$2:$B$395,2)</f>
        <v>Markermeer</v>
      </c>
      <c r="C2691">
        <v>36</v>
      </c>
      <c r="D2691" s="1" t="s">
        <v>286</v>
      </c>
      <c r="E2691" t="s">
        <v>363</v>
      </c>
      <c r="F2691" t="s">
        <v>7</v>
      </c>
      <c r="H2691" t="s">
        <v>168</v>
      </c>
      <c r="I2691">
        <v>0.05</v>
      </c>
      <c r="J2691" t="s">
        <v>316</v>
      </c>
    </row>
    <row r="2692" spans="1:10">
      <c r="A2692">
        <f t="shared" ref="A2692:A2755" si="42">IF(B2692=B2691,A2691,A2691+1)</f>
        <v>164</v>
      </c>
      <c r="B2692" t="str">
        <f>VLOOKUP(C2692,[1]meren!$A$2:$B$395,2)</f>
        <v>Markermeer</v>
      </c>
      <c r="C2692">
        <v>36</v>
      </c>
      <c r="D2692" s="1" t="s">
        <v>286</v>
      </c>
      <c r="E2692" t="s">
        <v>363</v>
      </c>
      <c r="F2692" t="s">
        <v>9</v>
      </c>
      <c r="H2692" t="s">
        <v>168</v>
      </c>
      <c r="I2692">
        <v>6.9</v>
      </c>
      <c r="J2692" t="s">
        <v>316</v>
      </c>
    </row>
    <row r="2693" spans="1:10">
      <c r="A2693">
        <f t="shared" si="42"/>
        <v>164</v>
      </c>
      <c r="B2693" t="str">
        <f>VLOOKUP(C2693,[1]meren!$A$2:$B$395,2)</f>
        <v>Markermeer</v>
      </c>
      <c r="C2693">
        <v>36</v>
      </c>
      <c r="D2693" s="1" t="s">
        <v>286</v>
      </c>
      <c r="E2693" t="s">
        <v>363</v>
      </c>
      <c r="F2693" t="s">
        <v>8</v>
      </c>
      <c r="H2693" t="s">
        <v>168</v>
      </c>
      <c r="I2693">
        <v>2.2000000000000002</v>
      </c>
      <c r="J2693" t="s">
        <v>316</v>
      </c>
    </row>
    <row r="2694" spans="1:10">
      <c r="A2694">
        <f t="shared" si="42"/>
        <v>164</v>
      </c>
      <c r="B2694" t="str">
        <f>VLOOKUP(C2694,[1]meren!$A$2:$B$395,2)</f>
        <v>Markermeer</v>
      </c>
      <c r="C2694">
        <v>36</v>
      </c>
      <c r="D2694" s="1" t="s">
        <v>286</v>
      </c>
      <c r="E2694" t="s">
        <v>363</v>
      </c>
      <c r="F2694" t="s">
        <v>10</v>
      </c>
      <c r="H2694" t="s">
        <v>168</v>
      </c>
      <c r="I2694">
        <v>0.49</v>
      </c>
      <c r="J2694" t="s">
        <v>316</v>
      </c>
    </row>
    <row r="2695" spans="1:10">
      <c r="A2695">
        <f t="shared" si="42"/>
        <v>164</v>
      </c>
      <c r="B2695" t="str">
        <f>VLOOKUP(C2695,[1]meren!$A$2:$B$395,2)</f>
        <v>Markermeer</v>
      </c>
      <c r="C2695">
        <v>36</v>
      </c>
      <c r="D2695" s="1" t="s">
        <v>286</v>
      </c>
      <c r="E2695" t="s">
        <v>363</v>
      </c>
      <c r="F2695" t="s">
        <v>11</v>
      </c>
      <c r="H2695" t="s">
        <v>168</v>
      </c>
      <c r="I2695">
        <v>24</v>
      </c>
      <c r="J2695" t="s">
        <v>316</v>
      </c>
    </row>
    <row r="2696" spans="1:10">
      <c r="A2696">
        <f t="shared" si="42"/>
        <v>164</v>
      </c>
      <c r="B2696" t="str">
        <f>VLOOKUP(C2696,[1]meren!$A$2:$B$395,2)</f>
        <v>Markermeer</v>
      </c>
      <c r="C2696">
        <v>36</v>
      </c>
      <c r="D2696" s="1" t="s">
        <v>286</v>
      </c>
      <c r="E2696" t="s">
        <v>363</v>
      </c>
      <c r="F2696" t="s">
        <v>17</v>
      </c>
      <c r="H2696" t="s">
        <v>168</v>
      </c>
      <c r="I2696">
        <v>1.5</v>
      </c>
      <c r="J2696" t="s">
        <v>316</v>
      </c>
    </row>
    <row r="2697" spans="1:10">
      <c r="A2697">
        <f t="shared" si="42"/>
        <v>164</v>
      </c>
      <c r="B2697" t="str">
        <f>VLOOKUP(C2697,[1]meren!$A$2:$B$395,2)</f>
        <v>Markermeer</v>
      </c>
      <c r="C2697">
        <v>36</v>
      </c>
      <c r="D2697" s="1" t="s">
        <v>286</v>
      </c>
      <c r="E2697" t="s">
        <v>363</v>
      </c>
      <c r="F2697" t="s">
        <v>15</v>
      </c>
      <c r="H2697" t="s">
        <v>168</v>
      </c>
      <c r="I2697">
        <v>13</v>
      </c>
      <c r="J2697" t="s">
        <v>316</v>
      </c>
    </row>
    <row r="2698" spans="1:10">
      <c r="A2698">
        <f t="shared" si="42"/>
        <v>164</v>
      </c>
      <c r="B2698" t="str">
        <f>VLOOKUP(C2698,[1]meren!$A$2:$B$395,2)</f>
        <v>Markermeer</v>
      </c>
      <c r="C2698">
        <v>36</v>
      </c>
      <c r="D2698" s="1" t="s">
        <v>287</v>
      </c>
      <c r="E2698" t="s">
        <v>363</v>
      </c>
      <c r="F2698" t="s">
        <v>7</v>
      </c>
      <c r="H2698" t="s">
        <v>168</v>
      </c>
      <c r="I2698">
        <v>0.33</v>
      </c>
      <c r="J2698" t="s">
        <v>316</v>
      </c>
    </row>
    <row r="2699" spans="1:10">
      <c r="A2699">
        <f t="shared" si="42"/>
        <v>164</v>
      </c>
      <c r="B2699" t="str">
        <f>VLOOKUP(C2699,[1]meren!$A$2:$B$395,2)</f>
        <v>Markermeer</v>
      </c>
      <c r="C2699">
        <v>36</v>
      </c>
      <c r="D2699" s="1" t="s">
        <v>287</v>
      </c>
      <c r="E2699" t="s">
        <v>363</v>
      </c>
      <c r="F2699" t="s">
        <v>9</v>
      </c>
      <c r="H2699" t="s">
        <v>168</v>
      </c>
      <c r="I2699">
        <v>12</v>
      </c>
      <c r="J2699" t="s">
        <v>316</v>
      </c>
    </row>
    <row r="2700" spans="1:10">
      <c r="A2700">
        <f t="shared" si="42"/>
        <v>164</v>
      </c>
      <c r="B2700" t="str">
        <f>VLOOKUP(C2700,[1]meren!$A$2:$B$395,2)</f>
        <v>Markermeer</v>
      </c>
      <c r="C2700">
        <v>36</v>
      </c>
      <c r="D2700" s="1" t="s">
        <v>287</v>
      </c>
      <c r="E2700" t="s">
        <v>363</v>
      </c>
      <c r="F2700" t="s">
        <v>8</v>
      </c>
      <c r="H2700" t="s">
        <v>168</v>
      </c>
      <c r="I2700">
        <v>3.4</v>
      </c>
      <c r="J2700" t="s">
        <v>316</v>
      </c>
    </row>
    <row r="2701" spans="1:10">
      <c r="A2701">
        <f t="shared" si="42"/>
        <v>164</v>
      </c>
      <c r="B2701" t="str">
        <f>VLOOKUP(C2701,[1]meren!$A$2:$B$395,2)</f>
        <v>Markermeer</v>
      </c>
      <c r="C2701">
        <v>36</v>
      </c>
      <c r="D2701" s="1" t="s">
        <v>287</v>
      </c>
      <c r="E2701" t="s">
        <v>363</v>
      </c>
      <c r="F2701" t="s">
        <v>10</v>
      </c>
      <c r="H2701" t="s">
        <v>168</v>
      </c>
      <c r="I2701">
        <v>0.06</v>
      </c>
      <c r="J2701" t="s">
        <v>316</v>
      </c>
    </row>
    <row r="2702" spans="1:10">
      <c r="A2702">
        <f t="shared" si="42"/>
        <v>164</v>
      </c>
      <c r="B2702" t="str">
        <f>VLOOKUP(C2702,[1]meren!$A$2:$B$395,2)</f>
        <v>Markermeer</v>
      </c>
      <c r="C2702">
        <v>36</v>
      </c>
      <c r="D2702" s="1" t="s">
        <v>287</v>
      </c>
      <c r="E2702" t="s">
        <v>363</v>
      </c>
      <c r="F2702" t="s">
        <v>11</v>
      </c>
      <c r="H2702" t="s">
        <v>168</v>
      </c>
      <c r="I2702">
        <v>43</v>
      </c>
      <c r="J2702" t="s">
        <v>316</v>
      </c>
    </row>
    <row r="2703" spans="1:10">
      <c r="A2703">
        <f t="shared" si="42"/>
        <v>164</v>
      </c>
      <c r="B2703" t="str">
        <f>VLOOKUP(C2703,[1]meren!$A$2:$B$395,2)</f>
        <v>Markermeer</v>
      </c>
      <c r="C2703">
        <v>36</v>
      </c>
      <c r="D2703" s="1" t="s">
        <v>287</v>
      </c>
      <c r="E2703" t="s">
        <v>363</v>
      </c>
      <c r="F2703" t="s">
        <v>17</v>
      </c>
      <c r="H2703" t="s">
        <v>168</v>
      </c>
      <c r="I2703">
        <v>2.8</v>
      </c>
      <c r="J2703" t="s">
        <v>316</v>
      </c>
    </row>
    <row r="2704" spans="1:10">
      <c r="A2704">
        <f t="shared" si="42"/>
        <v>164</v>
      </c>
      <c r="B2704" t="str">
        <f>VLOOKUP(C2704,[1]meren!$A$2:$B$395,2)</f>
        <v>Markermeer</v>
      </c>
      <c r="C2704">
        <v>36</v>
      </c>
      <c r="D2704" s="1" t="s">
        <v>287</v>
      </c>
      <c r="E2704" t="s">
        <v>363</v>
      </c>
      <c r="F2704" t="s">
        <v>15</v>
      </c>
      <c r="H2704" t="s">
        <v>168</v>
      </c>
      <c r="I2704">
        <v>5.4</v>
      </c>
      <c r="J2704" t="s">
        <v>316</v>
      </c>
    </row>
    <row r="2705" spans="1:10">
      <c r="A2705">
        <f t="shared" si="42"/>
        <v>164</v>
      </c>
      <c r="B2705" t="str">
        <f>VLOOKUP(C2705,[1]meren!$A$2:$B$395,2)</f>
        <v>Markermeer</v>
      </c>
      <c r="C2705">
        <v>36</v>
      </c>
      <c r="D2705" s="1" t="s">
        <v>288</v>
      </c>
      <c r="E2705" t="s">
        <v>363</v>
      </c>
      <c r="F2705" t="s">
        <v>7</v>
      </c>
      <c r="H2705" t="s">
        <v>168</v>
      </c>
      <c r="I2705">
        <v>0.09</v>
      </c>
      <c r="J2705" t="s">
        <v>316</v>
      </c>
    </row>
    <row r="2706" spans="1:10">
      <c r="A2706">
        <f t="shared" si="42"/>
        <v>164</v>
      </c>
      <c r="B2706" t="str">
        <f>VLOOKUP(C2706,[1]meren!$A$2:$B$395,2)</f>
        <v>Markermeer</v>
      </c>
      <c r="C2706">
        <v>36</v>
      </c>
      <c r="D2706" s="1" t="s">
        <v>288</v>
      </c>
      <c r="E2706" t="s">
        <v>363</v>
      </c>
      <c r="F2706" t="s">
        <v>9</v>
      </c>
      <c r="H2706" t="s">
        <v>168</v>
      </c>
      <c r="I2706">
        <v>20</v>
      </c>
      <c r="J2706" t="s">
        <v>316</v>
      </c>
    </row>
    <row r="2707" spans="1:10">
      <c r="A2707">
        <f t="shared" si="42"/>
        <v>164</v>
      </c>
      <c r="B2707" t="str">
        <f>VLOOKUP(C2707,[1]meren!$A$2:$B$395,2)</f>
        <v>Markermeer</v>
      </c>
      <c r="C2707">
        <v>36</v>
      </c>
      <c r="D2707" s="1" t="s">
        <v>288</v>
      </c>
      <c r="E2707" t="s">
        <v>363</v>
      </c>
      <c r="F2707" t="s">
        <v>8</v>
      </c>
      <c r="H2707" t="s">
        <v>168</v>
      </c>
      <c r="I2707">
        <v>30</v>
      </c>
      <c r="J2707" t="s">
        <v>316</v>
      </c>
    </row>
    <row r="2708" spans="1:10">
      <c r="A2708">
        <f t="shared" si="42"/>
        <v>164</v>
      </c>
      <c r="B2708" t="str">
        <f>VLOOKUP(C2708,[1]meren!$A$2:$B$395,2)</f>
        <v>Markermeer</v>
      </c>
      <c r="C2708">
        <v>36</v>
      </c>
      <c r="D2708" s="1" t="s">
        <v>288</v>
      </c>
      <c r="E2708" t="s">
        <v>363</v>
      </c>
      <c r="F2708" t="s">
        <v>10</v>
      </c>
      <c r="H2708" t="s">
        <v>168</v>
      </c>
      <c r="I2708">
        <v>11</v>
      </c>
      <c r="J2708" t="s">
        <v>316</v>
      </c>
    </row>
    <row r="2709" spans="1:10">
      <c r="A2709">
        <f t="shared" si="42"/>
        <v>164</v>
      </c>
      <c r="B2709" t="str">
        <f>VLOOKUP(C2709,[1]meren!$A$2:$B$395,2)</f>
        <v>Markermeer</v>
      </c>
      <c r="C2709">
        <v>36</v>
      </c>
      <c r="D2709" s="1" t="s">
        <v>288</v>
      </c>
      <c r="E2709" t="s">
        <v>363</v>
      </c>
      <c r="F2709" t="s">
        <v>11</v>
      </c>
      <c r="H2709" t="s">
        <v>168</v>
      </c>
      <c r="I2709">
        <v>26</v>
      </c>
      <c r="J2709" t="s">
        <v>316</v>
      </c>
    </row>
    <row r="2710" spans="1:10">
      <c r="A2710">
        <f t="shared" si="42"/>
        <v>164</v>
      </c>
      <c r="B2710" t="str">
        <f>VLOOKUP(C2710,[1]meren!$A$2:$B$395,2)</f>
        <v>Markermeer</v>
      </c>
      <c r="C2710">
        <v>36</v>
      </c>
      <c r="D2710" s="1" t="s">
        <v>288</v>
      </c>
      <c r="E2710" t="s">
        <v>363</v>
      </c>
      <c r="F2710" t="s">
        <v>17</v>
      </c>
      <c r="H2710" t="s">
        <v>168</v>
      </c>
      <c r="I2710">
        <v>1.8</v>
      </c>
      <c r="J2710" t="s">
        <v>316</v>
      </c>
    </row>
    <row r="2711" spans="1:10">
      <c r="A2711">
        <f t="shared" si="42"/>
        <v>164</v>
      </c>
      <c r="B2711" t="str">
        <f>VLOOKUP(C2711,[1]meren!$A$2:$B$395,2)</f>
        <v>Markermeer</v>
      </c>
      <c r="C2711">
        <v>36</v>
      </c>
      <c r="D2711" s="1" t="s">
        <v>288</v>
      </c>
      <c r="E2711" t="s">
        <v>363</v>
      </c>
      <c r="F2711" t="s">
        <v>15</v>
      </c>
      <c r="H2711" t="s">
        <v>168</v>
      </c>
      <c r="I2711">
        <v>9.1999999999999993</v>
      </c>
      <c r="J2711" t="s">
        <v>316</v>
      </c>
    </row>
    <row r="2712" spans="1:10">
      <c r="A2712">
        <f t="shared" si="42"/>
        <v>164</v>
      </c>
      <c r="B2712" t="str">
        <f>VLOOKUP(C2712,[1]meren!$A$2:$B$395,2)</f>
        <v>Markermeer</v>
      </c>
      <c r="C2712">
        <v>36</v>
      </c>
      <c r="D2712" s="1" t="s">
        <v>289</v>
      </c>
      <c r="E2712" t="s">
        <v>363</v>
      </c>
      <c r="F2712" t="s">
        <v>7</v>
      </c>
      <c r="H2712" t="s">
        <v>168</v>
      </c>
      <c r="I2712">
        <v>0.14000000000000001</v>
      </c>
      <c r="J2712" t="s">
        <v>316</v>
      </c>
    </row>
    <row r="2713" spans="1:10">
      <c r="A2713">
        <f t="shared" si="42"/>
        <v>164</v>
      </c>
      <c r="B2713" t="str">
        <f>VLOOKUP(C2713,[1]meren!$A$2:$B$395,2)</f>
        <v>Markermeer</v>
      </c>
      <c r="C2713">
        <v>36</v>
      </c>
      <c r="D2713" s="1" t="s">
        <v>289</v>
      </c>
      <c r="E2713" t="s">
        <v>363</v>
      </c>
      <c r="F2713" t="s">
        <v>9</v>
      </c>
      <c r="H2713" t="s">
        <v>168</v>
      </c>
      <c r="I2713">
        <v>1.8</v>
      </c>
      <c r="J2713" t="s">
        <v>316</v>
      </c>
    </row>
    <row r="2714" spans="1:10">
      <c r="A2714">
        <f t="shared" si="42"/>
        <v>164</v>
      </c>
      <c r="B2714" t="str">
        <f>VLOOKUP(C2714,[1]meren!$A$2:$B$395,2)</f>
        <v>Markermeer</v>
      </c>
      <c r="C2714">
        <v>36</v>
      </c>
      <c r="D2714" s="1" t="s">
        <v>289</v>
      </c>
      <c r="E2714" t="s">
        <v>363</v>
      </c>
      <c r="F2714" t="s">
        <v>8</v>
      </c>
      <c r="H2714" t="s">
        <v>168</v>
      </c>
      <c r="I2714">
        <v>9.6</v>
      </c>
      <c r="J2714" t="s">
        <v>316</v>
      </c>
    </row>
    <row r="2715" spans="1:10">
      <c r="A2715">
        <f t="shared" si="42"/>
        <v>164</v>
      </c>
      <c r="B2715" t="str">
        <f>VLOOKUP(C2715,[1]meren!$A$2:$B$395,2)</f>
        <v>Markermeer</v>
      </c>
      <c r="C2715">
        <v>36</v>
      </c>
      <c r="D2715" s="1" t="s">
        <v>289</v>
      </c>
      <c r="E2715" t="s">
        <v>363</v>
      </c>
      <c r="F2715" t="s">
        <v>10</v>
      </c>
      <c r="H2715" t="s">
        <v>168</v>
      </c>
      <c r="I2715">
        <v>2.4</v>
      </c>
      <c r="J2715" t="s">
        <v>316</v>
      </c>
    </row>
    <row r="2716" spans="1:10">
      <c r="A2716">
        <f t="shared" si="42"/>
        <v>164</v>
      </c>
      <c r="B2716" t="str">
        <f>VLOOKUP(C2716,[1]meren!$A$2:$B$395,2)</f>
        <v>Markermeer</v>
      </c>
      <c r="C2716">
        <v>36</v>
      </c>
      <c r="D2716" s="1" t="s">
        <v>289</v>
      </c>
      <c r="E2716" t="s">
        <v>363</v>
      </c>
      <c r="F2716" t="s">
        <v>11</v>
      </c>
      <c r="H2716" t="s">
        <v>168</v>
      </c>
      <c r="I2716">
        <v>42</v>
      </c>
      <c r="J2716" t="s">
        <v>316</v>
      </c>
    </row>
    <row r="2717" spans="1:10">
      <c r="A2717">
        <f t="shared" si="42"/>
        <v>164</v>
      </c>
      <c r="B2717" t="str">
        <f>VLOOKUP(C2717,[1]meren!$A$2:$B$395,2)</f>
        <v>Markermeer</v>
      </c>
      <c r="C2717">
        <v>36</v>
      </c>
      <c r="D2717" s="1" t="s">
        <v>289</v>
      </c>
      <c r="E2717" t="s">
        <v>363</v>
      </c>
      <c r="F2717" t="s">
        <v>17</v>
      </c>
      <c r="H2717" t="s">
        <v>168</v>
      </c>
      <c r="I2717">
        <v>0.82</v>
      </c>
      <c r="J2717" t="s">
        <v>316</v>
      </c>
    </row>
    <row r="2718" spans="1:10">
      <c r="A2718">
        <f t="shared" si="42"/>
        <v>164</v>
      </c>
      <c r="B2718" t="str">
        <f>VLOOKUP(C2718,[1]meren!$A$2:$B$395,2)</f>
        <v>Markermeer</v>
      </c>
      <c r="C2718">
        <v>36</v>
      </c>
      <c r="D2718" s="1" t="s">
        <v>289</v>
      </c>
      <c r="E2718" t="s">
        <v>363</v>
      </c>
      <c r="F2718" t="s">
        <v>15</v>
      </c>
      <c r="H2718" t="s">
        <v>168</v>
      </c>
      <c r="I2718">
        <v>9.8000000000000007</v>
      </c>
      <c r="J2718" t="s">
        <v>316</v>
      </c>
    </row>
    <row r="2719" spans="1:10">
      <c r="A2719">
        <f t="shared" si="42"/>
        <v>164</v>
      </c>
      <c r="B2719" t="str">
        <f>VLOOKUP(C2719,[1]meren!$A$2:$B$395,2)</f>
        <v>Markermeer</v>
      </c>
      <c r="C2719">
        <v>36</v>
      </c>
      <c r="D2719" s="1" t="s">
        <v>290</v>
      </c>
      <c r="E2719" t="s">
        <v>363</v>
      </c>
      <c r="F2719" t="s">
        <v>7</v>
      </c>
      <c r="H2719" t="s">
        <v>168</v>
      </c>
      <c r="I2719">
        <v>7.0000000000000007E-2</v>
      </c>
      <c r="J2719" t="s">
        <v>316</v>
      </c>
    </row>
    <row r="2720" spans="1:10">
      <c r="A2720">
        <f t="shared" si="42"/>
        <v>164</v>
      </c>
      <c r="B2720" t="str">
        <f>VLOOKUP(C2720,[1]meren!$A$2:$B$395,2)</f>
        <v>Markermeer</v>
      </c>
      <c r="C2720">
        <v>36</v>
      </c>
      <c r="D2720" s="1" t="s">
        <v>290</v>
      </c>
      <c r="E2720" t="s">
        <v>363</v>
      </c>
      <c r="F2720" t="s">
        <v>9</v>
      </c>
      <c r="H2720" t="s">
        <v>168</v>
      </c>
      <c r="I2720">
        <v>2.2000000000000002</v>
      </c>
      <c r="J2720" t="s">
        <v>316</v>
      </c>
    </row>
    <row r="2721" spans="1:10">
      <c r="A2721">
        <f t="shared" si="42"/>
        <v>164</v>
      </c>
      <c r="B2721" t="str">
        <f>VLOOKUP(C2721,[1]meren!$A$2:$B$395,2)</f>
        <v>Markermeer</v>
      </c>
      <c r="C2721">
        <v>36</v>
      </c>
      <c r="D2721" s="1" t="s">
        <v>290</v>
      </c>
      <c r="E2721" t="s">
        <v>363</v>
      </c>
      <c r="F2721" t="s">
        <v>8</v>
      </c>
      <c r="H2721" t="s">
        <v>168</v>
      </c>
      <c r="I2721">
        <v>11</v>
      </c>
      <c r="J2721" t="s">
        <v>316</v>
      </c>
    </row>
    <row r="2722" spans="1:10">
      <c r="A2722">
        <f t="shared" si="42"/>
        <v>164</v>
      </c>
      <c r="B2722" t="str">
        <f>VLOOKUP(C2722,[1]meren!$A$2:$B$395,2)</f>
        <v>Markermeer</v>
      </c>
      <c r="C2722">
        <v>36</v>
      </c>
      <c r="D2722" s="1" t="s">
        <v>290</v>
      </c>
      <c r="E2722" t="s">
        <v>363</v>
      </c>
      <c r="F2722" t="s">
        <v>10</v>
      </c>
      <c r="H2722" t="s">
        <v>168</v>
      </c>
      <c r="I2722">
        <v>7.5</v>
      </c>
      <c r="J2722" t="s">
        <v>316</v>
      </c>
    </row>
    <row r="2723" spans="1:10">
      <c r="A2723">
        <f t="shared" si="42"/>
        <v>164</v>
      </c>
      <c r="B2723" t="str">
        <f>VLOOKUP(C2723,[1]meren!$A$2:$B$395,2)</f>
        <v>Markermeer</v>
      </c>
      <c r="C2723">
        <v>36</v>
      </c>
      <c r="D2723" s="1" t="s">
        <v>290</v>
      </c>
      <c r="E2723" t="s">
        <v>363</v>
      </c>
      <c r="F2723" t="s">
        <v>11</v>
      </c>
      <c r="H2723" t="s">
        <v>168</v>
      </c>
      <c r="I2723">
        <v>33</v>
      </c>
      <c r="J2723" t="s">
        <v>316</v>
      </c>
    </row>
    <row r="2724" spans="1:10">
      <c r="A2724">
        <f t="shared" si="42"/>
        <v>164</v>
      </c>
      <c r="B2724" t="str">
        <f>VLOOKUP(C2724,[1]meren!$A$2:$B$395,2)</f>
        <v>Markermeer</v>
      </c>
      <c r="C2724">
        <v>36</v>
      </c>
      <c r="D2724" s="1" t="s">
        <v>290</v>
      </c>
      <c r="E2724" t="s">
        <v>363</v>
      </c>
      <c r="F2724" t="s">
        <v>17</v>
      </c>
      <c r="H2724" t="s">
        <v>168</v>
      </c>
      <c r="I2724">
        <v>2.4</v>
      </c>
      <c r="J2724" t="s">
        <v>316</v>
      </c>
    </row>
    <row r="2725" spans="1:10">
      <c r="A2725">
        <f t="shared" si="42"/>
        <v>164</v>
      </c>
      <c r="B2725" t="str">
        <f>VLOOKUP(C2725,[1]meren!$A$2:$B$395,2)</f>
        <v>Markermeer</v>
      </c>
      <c r="C2725">
        <v>36</v>
      </c>
      <c r="D2725" s="1" t="s">
        <v>290</v>
      </c>
      <c r="E2725" t="s">
        <v>363</v>
      </c>
      <c r="F2725" t="s">
        <v>15</v>
      </c>
      <c r="H2725" t="s">
        <v>168</v>
      </c>
      <c r="I2725">
        <v>16</v>
      </c>
      <c r="J2725" t="s">
        <v>316</v>
      </c>
    </row>
    <row r="2726" spans="1:10">
      <c r="A2726">
        <f t="shared" si="42"/>
        <v>164</v>
      </c>
      <c r="B2726" t="str">
        <f>VLOOKUP(C2726,[1]meren!$A$2:$B$395,2)</f>
        <v>Markermeer</v>
      </c>
      <c r="C2726">
        <v>36</v>
      </c>
      <c r="D2726" s="1" t="s">
        <v>291</v>
      </c>
      <c r="E2726" t="s">
        <v>363</v>
      </c>
      <c r="F2726" t="s">
        <v>7</v>
      </c>
      <c r="H2726" t="s">
        <v>168</v>
      </c>
      <c r="I2726">
        <v>0.04</v>
      </c>
      <c r="J2726" t="s">
        <v>316</v>
      </c>
    </row>
    <row r="2727" spans="1:10">
      <c r="A2727">
        <f t="shared" si="42"/>
        <v>164</v>
      </c>
      <c r="B2727" t="str">
        <f>VLOOKUP(C2727,[1]meren!$A$2:$B$395,2)</f>
        <v>Markermeer</v>
      </c>
      <c r="C2727">
        <v>36</v>
      </c>
      <c r="D2727" s="1" t="s">
        <v>291</v>
      </c>
      <c r="E2727" t="s">
        <v>363</v>
      </c>
      <c r="F2727" t="s">
        <v>9</v>
      </c>
      <c r="H2727" t="s">
        <v>168</v>
      </c>
      <c r="I2727">
        <v>5.0999999999999996</v>
      </c>
      <c r="J2727" t="s">
        <v>316</v>
      </c>
    </row>
    <row r="2728" spans="1:10">
      <c r="A2728">
        <f t="shared" si="42"/>
        <v>164</v>
      </c>
      <c r="B2728" t="str">
        <f>VLOOKUP(C2728,[1]meren!$A$2:$B$395,2)</f>
        <v>Markermeer</v>
      </c>
      <c r="C2728">
        <v>36</v>
      </c>
      <c r="D2728" s="1" t="s">
        <v>291</v>
      </c>
      <c r="E2728" t="s">
        <v>363</v>
      </c>
      <c r="F2728" t="s">
        <v>8</v>
      </c>
      <c r="H2728" t="s">
        <v>168</v>
      </c>
      <c r="I2728">
        <v>4.8</v>
      </c>
      <c r="J2728" t="s">
        <v>316</v>
      </c>
    </row>
    <row r="2729" spans="1:10">
      <c r="A2729">
        <f t="shared" si="42"/>
        <v>164</v>
      </c>
      <c r="B2729" t="str">
        <f>VLOOKUP(C2729,[1]meren!$A$2:$B$395,2)</f>
        <v>Markermeer</v>
      </c>
      <c r="C2729">
        <v>36</v>
      </c>
      <c r="D2729" s="1" t="s">
        <v>291</v>
      </c>
      <c r="E2729" t="s">
        <v>363</v>
      </c>
      <c r="F2729" t="s">
        <v>10</v>
      </c>
      <c r="H2729" t="s">
        <v>168</v>
      </c>
      <c r="I2729">
        <v>2.8</v>
      </c>
      <c r="J2729" t="s">
        <v>316</v>
      </c>
    </row>
    <row r="2730" spans="1:10">
      <c r="A2730">
        <f t="shared" si="42"/>
        <v>164</v>
      </c>
      <c r="B2730" t="str">
        <f>VLOOKUP(C2730,[1]meren!$A$2:$B$395,2)</f>
        <v>Markermeer</v>
      </c>
      <c r="C2730">
        <v>36</v>
      </c>
      <c r="D2730" s="1" t="s">
        <v>291</v>
      </c>
      <c r="E2730" t="s">
        <v>363</v>
      </c>
      <c r="F2730" t="s">
        <v>11</v>
      </c>
      <c r="H2730" t="s">
        <v>168</v>
      </c>
      <c r="I2730">
        <v>41</v>
      </c>
      <c r="J2730" t="s">
        <v>316</v>
      </c>
    </row>
    <row r="2731" spans="1:10">
      <c r="A2731">
        <f t="shared" si="42"/>
        <v>164</v>
      </c>
      <c r="B2731" t="str">
        <f>VLOOKUP(C2731,[1]meren!$A$2:$B$395,2)</f>
        <v>Markermeer</v>
      </c>
      <c r="C2731">
        <v>36</v>
      </c>
      <c r="D2731" s="1" t="s">
        <v>291</v>
      </c>
      <c r="E2731" t="s">
        <v>363</v>
      </c>
      <c r="F2731" t="s">
        <v>17</v>
      </c>
      <c r="H2731" t="s">
        <v>168</v>
      </c>
      <c r="I2731">
        <v>2.1</v>
      </c>
      <c r="J2731" t="s">
        <v>316</v>
      </c>
    </row>
    <row r="2732" spans="1:10">
      <c r="A2732">
        <f t="shared" si="42"/>
        <v>164</v>
      </c>
      <c r="B2732" t="str">
        <f>VLOOKUP(C2732,[1]meren!$A$2:$B$395,2)</f>
        <v>Markermeer</v>
      </c>
      <c r="C2732">
        <v>36</v>
      </c>
      <c r="D2732" s="1" t="s">
        <v>291</v>
      </c>
      <c r="E2732" t="s">
        <v>363</v>
      </c>
      <c r="F2732" t="s">
        <v>15</v>
      </c>
      <c r="H2732" t="s">
        <v>168</v>
      </c>
      <c r="I2732">
        <v>29</v>
      </c>
      <c r="J2732" t="s">
        <v>316</v>
      </c>
    </row>
    <row r="2733" spans="1:10">
      <c r="A2733">
        <f t="shared" si="42"/>
        <v>164</v>
      </c>
      <c r="B2733" t="str">
        <f>VLOOKUP(C2733,[1]meren!$A$2:$B$395,2)</f>
        <v>Markermeer</v>
      </c>
      <c r="C2733">
        <v>36</v>
      </c>
      <c r="D2733" s="1" t="s">
        <v>292</v>
      </c>
      <c r="E2733" t="s">
        <v>363</v>
      </c>
      <c r="F2733" t="s">
        <v>7</v>
      </c>
      <c r="H2733" t="s">
        <v>168</v>
      </c>
      <c r="I2733">
        <v>0.1</v>
      </c>
      <c r="J2733" t="s">
        <v>316</v>
      </c>
    </row>
    <row r="2734" spans="1:10">
      <c r="A2734">
        <f t="shared" si="42"/>
        <v>164</v>
      </c>
      <c r="B2734" t="str">
        <f>VLOOKUP(C2734,[1]meren!$A$2:$B$395,2)</f>
        <v>Markermeer</v>
      </c>
      <c r="C2734">
        <v>36</v>
      </c>
      <c r="D2734" s="1" t="s">
        <v>292</v>
      </c>
      <c r="E2734" t="s">
        <v>363</v>
      </c>
      <c r="F2734" t="s">
        <v>9</v>
      </c>
      <c r="H2734" t="s">
        <v>168</v>
      </c>
      <c r="I2734">
        <v>12</v>
      </c>
      <c r="J2734" t="s">
        <v>316</v>
      </c>
    </row>
    <row r="2735" spans="1:10">
      <c r="A2735">
        <f t="shared" si="42"/>
        <v>164</v>
      </c>
      <c r="B2735" t="str">
        <f>VLOOKUP(C2735,[1]meren!$A$2:$B$395,2)</f>
        <v>Markermeer</v>
      </c>
      <c r="C2735">
        <v>36</v>
      </c>
      <c r="D2735" s="1" t="s">
        <v>292</v>
      </c>
      <c r="E2735" t="s">
        <v>363</v>
      </c>
      <c r="F2735" t="s">
        <v>8</v>
      </c>
      <c r="H2735" t="s">
        <v>168</v>
      </c>
      <c r="I2735">
        <v>3</v>
      </c>
      <c r="J2735" t="s">
        <v>316</v>
      </c>
    </row>
    <row r="2736" spans="1:10">
      <c r="A2736">
        <f t="shared" si="42"/>
        <v>164</v>
      </c>
      <c r="B2736" t="str">
        <f>VLOOKUP(C2736,[1]meren!$A$2:$B$395,2)</f>
        <v>Markermeer</v>
      </c>
      <c r="C2736">
        <v>36</v>
      </c>
      <c r="D2736" s="1" t="s">
        <v>292</v>
      </c>
      <c r="E2736" t="s">
        <v>363</v>
      </c>
      <c r="F2736" t="s">
        <v>10</v>
      </c>
      <c r="H2736" t="s">
        <v>168</v>
      </c>
      <c r="I2736">
        <v>0.35</v>
      </c>
      <c r="J2736" t="s">
        <v>316</v>
      </c>
    </row>
    <row r="2737" spans="1:10">
      <c r="A2737">
        <f t="shared" si="42"/>
        <v>164</v>
      </c>
      <c r="B2737" t="str">
        <f>VLOOKUP(C2737,[1]meren!$A$2:$B$395,2)</f>
        <v>Markermeer</v>
      </c>
      <c r="C2737">
        <v>36</v>
      </c>
      <c r="D2737" s="1" t="s">
        <v>292</v>
      </c>
      <c r="E2737" t="s">
        <v>363</v>
      </c>
      <c r="F2737" t="s">
        <v>11</v>
      </c>
      <c r="H2737" t="s">
        <v>168</v>
      </c>
      <c r="I2737">
        <v>27</v>
      </c>
      <c r="J2737" t="s">
        <v>316</v>
      </c>
    </row>
    <row r="2738" spans="1:10">
      <c r="A2738">
        <f t="shared" si="42"/>
        <v>164</v>
      </c>
      <c r="B2738" t="str">
        <f>VLOOKUP(C2738,[1]meren!$A$2:$B$395,2)</f>
        <v>Markermeer</v>
      </c>
      <c r="C2738">
        <v>36</v>
      </c>
      <c r="D2738" s="1" t="s">
        <v>292</v>
      </c>
      <c r="E2738" t="s">
        <v>363</v>
      </c>
      <c r="F2738" t="s">
        <v>17</v>
      </c>
      <c r="H2738" t="s">
        <v>168</v>
      </c>
      <c r="I2738">
        <v>6.4</v>
      </c>
      <c r="J2738" t="s">
        <v>316</v>
      </c>
    </row>
    <row r="2739" spans="1:10">
      <c r="A2739">
        <f t="shared" si="42"/>
        <v>164</v>
      </c>
      <c r="B2739" t="str">
        <f>VLOOKUP(C2739,[1]meren!$A$2:$B$395,2)</f>
        <v>Markermeer</v>
      </c>
      <c r="C2739">
        <v>36</v>
      </c>
      <c r="D2739" s="1" t="s">
        <v>292</v>
      </c>
      <c r="E2739" t="s">
        <v>363</v>
      </c>
      <c r="F2739" t="s">
        <v>15</v>
      </c>
      <c r="H2739" t="s">
        <v>168</v>
      </c>
      <c r="I2739">
        <v>14</v>
      </c>
      <c r="J2739" t="s">
        <v>316</v>
      </c>
    </row>
    <row r="2740" spans="1:10">
      <c r="A2740">
        <f t="shared" si="42"/>
        <v>164</v>
      </c>
      <c r="B2740" t="str">
        <f>VLOOKUP(C2740,[1]meren!$A$2:$B$395,2)</f>
        <v>Markermeer</v>
      </c>
      <c r="C2740">
        <v>36</v>
      </c>
      <c r="D2740" s="1" t="s">
        <v>293</v>
      </c>
      <c r="E2740" t="s">
        <v>363</v>
      </c>
      <c r="F2740" t="s">
        <v>7</v>
      </c>
      <c r="H2740" t="s">
        <v>168</v>
      </c>
      <c r="I2740">
        <v>1.5</v>
      </c>
      <c r="J2740" t="s">
        <v>316</v>
      </c>
    </row>
    <row r="2741" spans="1:10">
      <c r="A2741">
        <f t="shared" si="42"/>
        <v>164</v>
      </c>
      <c r="B2741" t="str">
        <f>VLOOKUP(C2741,[1]meren!$A$2:$B$395,2)</f>
        <v>Markermeer</v>
      </c>
      <c r="C2741">
        <v>36</v>
      </c>
      <c r="D2741" s="1" t="s">
        <v>293</v>
      </c>
      <c r="E2741" t="s">
        <v>363</v>
      </c>
      <c r="F2741" t="s">
        <v>9</v>
      </c>
      <c r="H2741" t="s">
        <v>168</v>
      </c>
      <c r="I2741">
        <v>16</v>
      </c>
      <c r="J2741" t="s">
        <v>316</v>
      </c>
    </row>
    <row r="2742" spans="1:10">
      <c r="A2742">
        <f t="shared" si="42"/>
        <v>164</v>
      </c>
      <c r="B2742" t="str">
        <f>VLOOKUP(C2742,[1]meren!$A$2:$B$395,2)</f>
        <v>Markermeer</v>
      </c>
      <c r="C2742">
        <v>36</v>
      </c>
      <c r="D2742" s="1" t="s">
        <v>293</v>
      </c>
      <c r="E2742" t="s">
        <v>363</v>
      </c>
      <c r="F2742" t="s">
        <v>8</v>
      </c>
      <c r="H2742" t="s">
        <v>168</v>
      </c>
      <c r="I2742">
        <v>12</v>
      </c>
      <c r="J2742" t="s">
        <v>316</v>
      </c>
    </row>
    <row r="2743" spans="1:10">
      <c r="A2743">
        <f t="shared" si="42"/>
        <v>164</v>
      </c>
      <c r="B2743" t="str">
        <f>VLOOKUP(C2743,[1]meren!$A$2:$B$395,2)</f>
        <v>Markermeer</v>
      </c>
      <c r="C2743">
        <v>36</v>
      </c>
      <c r="D2743" s="1" t="s">
        <v>293</v>
      </c>
      <c r="E2743" t="s">
        <v>363</v>
      </c>
      <c r="F2743" t="s">
        <v>10</v>
      </c>
      <c r="H2743" t="s">
        <v>168</v>
      </c>
      <c r="I2743">
        <v>36</v>
      </c>
      <c r="J2743" t="s">
        <v>316</v>
      </c>
    </row>
    <row r="2744" spans="1:10">
      <c r="A2744">
        <f t="shared" si="42"/>
        <v>164</v>
      </c>
      <c r="B2744" t="str">
        <f>VLOOKUP(C2744,[1]meren!$A$2:$B$395,2)</f>
        <v>Markermeer</v>
      </c>
      <c r="C2744">
        <v>36</v>
      </c>
      <c r="D2744" s="1" t="s">
        <v>293</v>
      </c>
      <c r="E2744" t="s">
        <v>363</v>
      </c>
      <c r="F2744" t="s">
        <v>11</v>
      </c>
      <c r="H2744" t="s">
        <v>168</v>
      </c>
      <c r="I2744">
        <v>36</v>
      </c>
      <c r="J2744" t="s">
        <v>316</v>
      </c>
    </row>
    <row r="2745" spans="1:10">
      <c r="A2745">
        <f t="shared" si="42"/>
        <v>164</v>
      </c>
      <c r="B2745" t="str">
        <f>VLOOKUP(C2745,[1]meren!$A$2:$B$395,2)</f>
        <v>Markermeer</v>
      </c>
      <c r="C2745">
        <v>36</v>
      </c>
      <c r="D2745" s="1" t="s">
        <v>293</v>
      </c>
      <c r="E2745" t="s">
        <v>363</v>
      </c>
      <c r="F2745" t="s">
        <v>17</v>
      </c>
      <c r="H2745" t="s">
        <v>168</v>
      </c>
      <c r="I2745">
        <v>3.3</v>
      </c>
      <c r="J2745" t="s">
        <v>316</v>
      </c>
    </row>
    <row r="2746" spans="1:10">
      <c r="A2746">
        <f t="shared" si="42"/>
        <v>164</v>
      </c>
      <c r="B2746" t="str">
        <f>VLOOKUP(C2746,[1]meren!$A$2:$B$395,2)</f>
        <v>Markermeer</v>
      </c>
      <c r="C2746">
        <v>36</v>
      </c>
      <c r="D2746" s="1" t="s">
        <v>293</v>
      </c>
      <c r="E2746" t="s">
        <v>363</v>
      </c>
      <c r="F2746" t="s">
        <v>15</v>
      </c>
      <c r="H2746" t="s">
        <v>168</v>
      </c>
      <c r="I2746">
        <v>6.1</v>
      </c>
      <c r="J2746" t="s">
        <v>316</v>
      </c>
    </row>
    <row r="2747" spans="1:10">
      <c r="A2747">
        <f t="shared" si="42"/>
        <v>164</v>
      </c>
      <c r="B2747" t="str">
        <f>VLOOKUP(C2747,[1]meren!$A$2:$B$395,2)</f>
        <v>Markermeer</v>
      </c>
      <c r="C2747">
        <v>36</v>
      </c>
      <c r="D2747" s="1" t="s">
        <v>294</v>
      </c>
      <c r="E2747" t="s">
        <v>363</v>
      </c>
      <c r="F2747" t="s">
        <v>7</v>
      </c>
      <c r="H2747" t="s">
        <v>168</v>
      </c>
      <c r="I2747">
        <v>0.56999999999999995</v>
      </c>
      <c r="J2747" t="s">
        <v>316</v>
      </c>
    </row>
    <row r="2748" spans="1:10">
      <c r="A2748">
        <f t="shared" si="42"/>
        <v>164</v>
      </c>
      <c r="B2748" t="str">
        <f>VLOOKUP(C2748,[1]meren!$A$2:$B$395,2)</f>
        <v>Markermeer</v>
      </c>
      <c r="C2748">
        <v>36</v>
      </c>
      <c r="D2748" s="1" t="s">
        <v>294</v>
      </c>
      <c r="E2748" t="s">
        <v>363</v>
      </c>
      <c r="F2748" t="s">
        <v>9</v>
      </c>
      <c r="H2748" t="s">
        <v>168</v>
      </c>
      <c r="I2748">
        <v>21</v>
      </c>
      <c r="J2748" t="s">
        <v>316</v>
      </c>
    </row>
    <row r="2749" spans="1:10">
      <c r="A2749">
        <f t="shared" si="42"/>
        <v>164</v>
      </c>
      <c r="B2749" t="str">
        <f>VLOOKUP(C2749,[1]meren!$A$2:$B$395,2)</f>
        <v>Markermeer</v>
      </c>
      <c r="C2749">
        <v>36</v>
      </c>
      <c r="D2749" s="1" t="s">
        <v>294</v>
      </c>
      <c r="E2749" t="s">
        <v>363</v>
      </c>
      <c r="F2749" t="s">
        <v>8</v>
      </c>
      <c r="H2749" t="s">
        <v>168</v>
      </c>
      <c r="I2749">
        <v>6.7</v>
      </c>
      <c r="J2749" t="s">
        <v>316</v>
      </c>
    </row>
    <row r="2750" spans="1:10">
      <c r="A2750">
        <f t="shared" si="42"/>
        <v>164</v>
      </c>
      <c r="B2750" t="str">
        <f>VLOOKUP(C2750,[1]meren!$A$2:$B$395,2)</f>
        <v>Markermeer</v>
      </c>
      <c r="C2750">
        <v>36</v>
      </c>
      <c r="D2750" s="1" t="s">
        <v>294</v>
      </c>
      <c r="E2750" t="s">
        <v>363</v>
      </c>
      <c r="F2750" t="s">
        <v>10</v>
      </c>
      <c r="H2750" t="s">
        <v>168</v>
      </c>
      <c r="I2750">
        <v>21</v>
      </c>
      <c r="J2750" t="s">
        <v>316</v>
      </c>
    </row>
    <row r="2751" spans="1:10">
      <c r="A2751">
        <f t="shared" si="42"/>
        <v>164</v>
      </c>
      <c r="B2751" t="str">
        <f>VLOOKUP(C2751,[1]meren!$A$2:$B$395,2)</f>
        <v>Markermeer</v>
      </c>
      <c r="C2751">
        <v>36</v>
      </c>
      <c r="D2751" s="1" t="s">
        <v>294</v>
      </c>
      <c r="E2751" t="s">
        <v>363</v>
      </c>
      <c r="F2751" t="s">
        <v>11</v>
      </c>
      <c r="H2751" t="s">
        <v>168</v>
      </c>
      <c r="I2751">
        <v>49</v>
      </c>
      <c r="J2751" t="s">
        <v>316</v>
      </c>
    </row>
    <row r="2752" spans="1:10">
      <c r="A2752">
        <f t="shared" si="42"/>
        <v>164</v>
      </c>
      <c r="B2752" t="str">
        <f>VLOOKUP(C2752,[1]meren!$A$2:$B$395,2)</f>
        <v>Markermeer</v>
      </c>
      <c r="C2752">
        <v>36</v>
      </c>
      <c r="D2752" s="1" t="s">
        <v>294</v>
      </c>
      <c r="E2752" t="s">
        <v>363</v>
      </c>
      <c r="F2752" t="s">
        <v>17</v>
      </c>
      <c r="H2752" t="s">
        <v>168</v>
      </c>
      <c r="I2752">
        <v>0.97</v>
      </c>
      <c r="J2752" t="s">
        <v>316</v>
      </c>
    </row>
    <row r="2753" spans="1:10">
      <c r="A2753">
        <f t="shared" si="42"/>
        <v>164</v>
      </c>
      <c r="B2753" t="str">
        <f>VLOOKUP(C2753,[1]meren!$A$2:$B$395,2)</f>
        <v>Markermeer</v>
      </c>
      <c r="C2753">
        <v>36</v>
      </c>
      <c r="D2753" s="1" t="s">
        <v>294</v>
      </c>
      <c r="E2753" t="s">
        <v>363</v>
      </c>
      <c r="F2753" t="s">
        <v>15</v>
      </c>
      <c r="H2753" t="s">
        <v>168</v>
      </c>
      <c r="I2753">
        <v>4.4000000000000004</v>
      </c>
      <c r="J2753" t="s">
        <v>316</v>
      </c>
    </row>
    <row r="2754" spans="1:10">
      <c r="A2754">
        <f t="shared" si="42"/>
        <v>164</v>
      </c>
      <c r="B2754" t="str">
        <f>VLOOKUP(C2754,[1]meren!$A$2:$B$395,2)</f>
        <v>Markermeer</v>
      </c>
      <c r="C2754">
        <v>36</v>
      </c>
      <c r="D2754" s="1" t="s">
        <v>295</v>
      </c>
      <c r="E2754" t="s">
        <v>363</v>
      </c>
      <c r="F2754" t="s">
        <v>7</v>
      </c>
      <c r="H2754" t="s">
        <v>168</v>
      </c>
      <c r="I2754">
        <v>0.11</v>
      </c>
      <c r="J2754" t="s">
        <v>316</v>
      </c>
    </row>
    <row r="2755" spans="1:10">
      <c r="A2755">
        <f t="shared" si="42"/>
        <v>164</v>
      </c>
      <c r="B2755" t="str">
        <f>VLOOKUP(C2755,[1]meren!$A$2:$B$395,2)</f>
        <v>Markermeer</v>
      </c>
      <c r="C2755">
        <v>36</v>
      </c>
      <c r="D2755" s="1" t="s">
        <v>295</v>
      </c>
      <c r="E2755" t="s">
        <v>363</v>
      </c>
      <c r="F2755" t="s">
        <v>9</v>
      </c>
      <c r="H2755" t="s">
        <v>168</v>
      </c>
      <c r="I2755">
        <v>99</v>
      </c>
      <c r="J2755" t="s">
        <v>316</v>
      </c>
    </row>
    <row r="2756" spans="1:10">
      <c r="A2756">
        <f t="shared" ref="A2756:A2819" si="43">IF(B2756=B2755,A2755,A2755+1)</f>
        <v>164</v>
      </c>
      <c r="B2756" t="str">
        <f>VLOOKUP(C2756,[1]meren!$A$2:$B$395,2)</f>
        <v>Markermeer</v>
      </c>
      <c r="C2756">
        <v>36</v>
      </c>
      <c r="D2756" s="1" t="s">
        <v>295</v>
      </c>
      <c r="E2756" t="s">
        <v>363</v>
      </c>
      <c r="F2756" t="s">
        <v>8</v>
      </c>
      <c r="H2756" t="s">
        <v>168</v>
      </c>
      <c r="I2756">
        <v>3.7</v>
      </c>
      <c r="J2756" t="s">
        <v>316</v>
      </c>
    </row>
    <row r="2757" spans="1:10">
      <c r="A2757">
        <f t="shared" si="43"/>
        <v>164</v>
      </c>
      <c r="B2757" t="str">
        <f>VLOOKUP(C2757,[1]meren!$A$2:$B$395,2)</f>
        <v>Markermeer</v>
      </c>
      <c r="C2757">
        <v>36</v>
      </c>
      <c r="D2757" s="1" t="s">
        <v>295</v>
      </c>
      <c r="E2757" t="s">
        <v>363</v>
      </c>
      <c r="F2757" t="s">
        <v>10</v>
      </c>
      <c r="H2757" t="s">
        <v>168</v>
      </c>
      <c r="I2757">
        <v>2.5</v>
      </c>
      <c r="J2757" t="s">
        <v>316</v>
      </c>
    </row>
    <row r="2758" spans="1:10">
      <c r="A2758">
        <f t="shared" si="43"/>
        <v>164</v>
      </c>
      <c r="B2758" t="str">
        <f>VLOOKUP(C2758,[1]meren!$A$2:$B$395,2)</f>
        <v>Markermeer</v>
      </c>
      <c r="C2758">
        <v>36</v>
      </c>
      <c r="D2758" s="1" t="s">
        <v>295</v>
      </c>
      <c r="E2758" t="s">
        <v>363</v>
      </c>
      <c r="F2758" t="s">
        <v>11</v>
      </c>
      <c r="H2758" t="s">
        <v>168</v>
      </c>
      <c r="I2758">
        <v>64</v>
      </c>
      <c r="J2758" t="s">
        <v>316</v>
      </c>
    </row>
    <row r="2759" spans="1:10">
      <c r="A2759">
        <f t="shared" si="43"/>
        <v>164</v>
      </c>
      <c r="B2759" t="str">
        <f>VLOOKUP(C2759,[1]meren!$A$2:$B$395,2)</f>
        <v>Markermeer</v>
      </c>
      <c r="C2759">
        <v>36</v>
      </c>
      <c r="D2759" s="1" t="s">
        <v>295</v>
      </c>
      <c r="E2759" t="s">
        <v>363</v>
      </c>
      <c r="F2759" t="s">
        <v>17</v>
      </c>
      <c r="H2759" t="s">
        <v>168</v>
      </c>
      <c r="I2759">
        <v>0.99</v>
      </c>
      <c r="J2759" t="s">
        <v>316</v>
      </c>
    </row>
    <row r="2760" spans="1:10">
      <c r="A2760">
        <f t="shared" si="43"/>
        <v>164</v>
      </c>
      <c r="B2760" t="str">
        <f>VLOOKUP(C2760,[1]meren!$A$2:$B$395,2)</f>
        <v>Markermeer</v>
      </c>
      <c r="C2760">
        <v>36</v>
      </c>
      <c r="D2760" s="1" t="s">
        <v>295</v>
      </c>
      <c r="E2760" t="s">
        <v>363</v>
      </c>
      <c r="F2760" t="s">
        <v>15</v>
      </c>
      <c r="H2760" t="s">
        <v>168</v>
      </c>
      <c r="I2760">
        <v>8.5</v>
      </c>
      <c r="J2760" t="s">
        <v>316</v>
      </c>
    </row>
    <row r="2761" spans="1:10">
      <c r="A2761">
        <f t="shared" si="43"/>
        <v>164</v>
      </c>
      <c r="B2761" t="str">
        <f>VLOOKUP(C2761,[1]meren!$A$2:$B$395,2)</f>
        <v>Markermeer</v>
      </c>
      <c r="C2761">
        <v>36</v>
      </c>
      <c r="D2761" s="1" t="s">
        <v>296</v>
      </c>
      <c r="E2761" t="s">
        <v>363</v>
      </c>
      <c r="F2761" t="s">
        <v>7</v>
      </c>
      <c r="H2761" t="s">
        <v>168</v>
      </c>
      <c r="I2761">
        <v>0.01</v>
      </c>
      <c r="J2761" t="s">
        <v>316</v>
      </c>
    </row>
    <row r="2762" spans="1:10">
      <c r="A2762">
        <f t="shared" si="43"/>
        <v>164</v>
      </c>
      <c r="B2762" t="str">
        <f>VLOOKUP(C2762,[1]meren!$A$2:$B$395,2)</f>
        <v>Markermeer</v>
      </c>
      <c r="C2762">
        <v>36</v>
      </c>
      <c r="D2762" s="1" t="s">
        <v>296</v>
      </c>
      <c r="E2762" t="s">
        <v>363</v>
      </c>
      <c r="F2762" t="s">
        <v>9</v>
      </c>
      <c r="H2762" t="s">
        <v>168</v>
      </c>
      <c r="I2762">
        <v>30</v>
      </c>
      <c r="J2762" t="s">
        <v>316</v>
      </c>
    </row>
    <row r="2763" spans="1:10">
      <c r="A2763">
        <f t="shared" si="43"/>
        <v>164</v>
      </c>
      <c r="B2763" t="str">
        <f>VLOOKUP(C2763,[1]meren!$A$2:$B$395,2)</f>
        <v>Markermeer</v>
      </c>
      <c r="C2763">
        <v>36</v>
      </c>
      <c r="D2763" s="1" t="s">
        <v>296</v>
      </c>
      <c r="E2763" t="s">
        <v>363</v>
      </c>
      <c r="F2763" t="s">
        <v>8</v>
      </c>
      <c r="H2763" t="s">
        <v>168</v>
      </c>
      <c r="I2763">
        <v>14</v>
      </c>
      <c r="J2763" t="s">
        <v>316</v>
      </c>
    </row>
    <row r="2764" spans="1:10">
      <c r="A2764">
        <f t="shared" si="43"/>
        <v>164</v>
      </c>
      <c r="B2764" t="str">
        <f>VLOOKUP(C2764,[1]meren!$A$2:$B$395,2)</f>
        <v>Markermeer</v>
      </c>
      <c r="C2764">
        <v>36</v>
      </c>
      <c r="D2764" s="1" t="s">
        <v>296</v>
      </c>
      <c r="E2764" t="s">
        <v>363</v>
      </c>
      <c r="F2764" t="s">
        <v>10</v>
      </c>
      <c r="H2764" t="s">
        <v>168</v>
      </c>
      <c r="I2764">
        <v>1.9</v>
      </c>
      <c r="J2764" t="s">
        <v>316</v>
      </c>
    </row>
    <row r="2765" spans="1:10">
      <c r="A2765">
        <f t="shared" si="43"/>
        <v>164</v>
      </c>
      <c r="B2765" t="str">
        <f>VLOOKUP(C2765,[1]meren!$A$2:$B$395,2)</f>
        <v>Markermeer</v>
      </c>
      <c r="C2765">
        <v>36</v>
      </c>
      <c r="D2765" s="1" t="s">
        <v>296</v>
      </c>
      <c r="E2765" t="s">
        <v>363</v>
      </c>
      <c r="F2765" t="s">
        <v>11</v>
      </c>
      <c r="H2765" t="s">
        <v>168</v>
      </c>
      <c r="I2765">
        <v>23</v>
      </c>
      <c r="J2765" t="s">
        <v>316</v>
      </c>
    </row>
    <row r="2766" spans="1:10">
      <c r="A2766">
        <f t="shared" si="43"/>
        <v>164</v>
      </c>
      <c r="B2766" t="str">
        <f>VLOOKUP(C2766,[1]meren!$A$2:$B$395,2)</f>
        <v>Markermeer</v>
      </c>
      <c r="C2766">
        <v>36</v>
      </c>
      <c r="D2766" s="1" t="s">
        <v>296</v>
      </c>
      <c r="E2766" t="s">
        <v>363</v>
      </c>
      <c r="F2766" t="s">
        <v>17</v>
      </c>
      <c r="H2766" t="s">
        <v>168</v>
      </c>
      <c r="I2766">
        <v>0.12</v>
      </c>
      <c r="J2766" t="s">
        <v>316</v>
      </c>
    </row>
    <row r="2767" spans="1:10">
      <c r="A2767">
        <f t="shared" si="43"/>
        <v>164</v>
      </c>
      <c r="B2767" t="str">
        <f>VLOOKUP(C2767,[1]meren!$A$2:$B$395,2)</f>
        <v>Markermeer</v>
      </c>
      <c r="C2767">
        <v>36</v>
      </c>
      <c r="D2767" s="1" t="s">
        <v>296</v>
      </c>
      <c r="E2767" t="s">
        <v>363</v>
      </c>
      <c r="F2767" t="s">
        <v>15</v>
      </c>
      <c r="H2767" t="s">
        <v>168</v>
      </c>
      <c r="I2767">
        <v>31</v>
      </c>
      <c r="J2767" t="s">
        <v>316</v>
      </c>
    </row>
    <row r="2768" spans="1:10">
      <c r="A2768">
        <f t="shared" si="43"/>
        <v>164</v>
      </c>
      <c r="B2768" t="str">
        <f>VLOOKUP(C2768,[1]meren!$A$2:$B$395,2)</f>
        <v>Markermeer</v>
      </c>
      <c r="C2768">
        <v>36</v>
      </c>
      <c r="D2768" s="1" t="s">
        <v>297</v>
      </c>
      <c r="E2768" t="s">
        <v>363</v>
      </c>
      <c r="F2768" t="s">
        <v>7</v>
      </c>
      <c r="H2768" t="s">
        <v>168</v>
      </c>
      <c r="I2768">
        <v>0.44</v>
      </c>
      <c r="J2768" t="s">
        <v>316</v>
      </c>
    </row>
    <row r="2769" spans="1:10">
      <c r="A2769">
        <f t="shared" si="43"/>
        <v>164</v>
      </c>
      <c r="B2769" t="str">
        <f>VLOOKUP(C2769,[1]meren!$A$2:$B$395,2)</f>
        <v>Markermeer</v>
      </c>
      <c r="C2769">
        <v>36</v>
      </c>
      <c r="D2769" s="1" t="s">
        <v>297</v>
      </c>
      <c r="E2769" t="s">
        <v>363</v>
      </c>
      <c r="F2769" t="s">
        <v>9</v>
      </c>
      <c r="H2769" t="s">
        <v>168</v>
      </c>
      <c r="I2769">
        <v>44</v>
      </c>
      <c r="J2769" t="s">
        <v>316</v>
      </c>
    </row>
    <row r="2770" spans="1:10">
      <c r="A2770">
        <f t="shared" si="43"/>
        <v>164</v>
      </c>
      <c r="B2770" t="str">
        <f>VLOOKUP(C2770,[1]meren!$A$2:$B$395,2)</f>
        <v>Markermeer</v>
      </c>
      <c r="C2770">
        <v>36</v>
      </c>
      <c r="D2770" s="1" t="s">
        <v>297</v>
      </c>
      <c r="E2770" t="s">
        <v>363</v>
      </c>
      <c r="F2770" t="s">
        <v>8</v>
      </c>
      <c r="H2770" t="s">
        <v>168</v>
      </c>
      <c r="I2770">
        <v>74</v>
      </c>
      <c r="J2770" t="s">
        <v>316</v>
      </c>
    </row>
    <row r="2771" spans="1:10">
      <c r="A2771">
        <f t="shared" si="43"/>
        <v>164</v>
      </c>
      <c r="B2771" t="str">
        <f>VLOOKUP(C2771,[1]meren!$A$2:$B$395,2)</f>
        <v>Markermeer</v>
      </c>
      <c r="C2771">
        <v>36</v>
      </c>
      <c r="D2771" s="1" t="s">
        <v>297</v>
      </c>
      <c r="E2771" t="s">
        <v>363</v>
      </c>
      <c r="F2771" t="s">
        <v>10</v>
      </c>
      <c r="H2771" t="s">
        <v>168</v>
      </c>
      <c r="I2771">
        <v>2.9</v>
      </c>
      <c r="J2771" t="s">
        <v>316</v>
      </c>
    </row>
    <row r="2772" spans="1:10">
      <c r="A2772">
        <f t="shared" si="43"/>
        <v>164</v>
      </c>
      <c r="B2772" t="str">
        <f>VLOOKUP(C2772,[1]meren!$A$2:$B$395,2)</f>
        <v>Markermeer</v>
      </c>
      <c r="C2772">
        <v>36</v>
      </c>
      <c r="D2772" s="1" t="s">
        <v>297</v>
      </c>
      <c r="E2772" t="s">
        <v>363</v>
      </c>
      <c r="F2772" t="s">
        <v>31</v>
      </c>
      <c r="H2772" t="s">
        <v>168</v>
      </c>
      <c r="I2772">
        <v>0.08</v>
      </c>
      <c r="J2772" t="s">
        <v>316</v>
      </c>
    </row>
    <row r="2773" spans="1:10">
      <c r="A2773">
        <f t="shared" si="43"/>
        <v>164</v>
      </c>
      <c r="B2773" t="str">
        <f>VLOOKUP(C2773,[1]meren!$A$2:$B$395,2)</f>
        <v>Markermeer</v>
      </c>
      <c r="C2773">
        <v>36</v>
      </c>
      <c r="D2773" s="1" t="s">
        <v>297</v>
      </c>
      <c r="E2773" t="s">
        <v>363</v>
      </c>
      <c r="F2773" t="s">
        <v>11</v>
      </c>
      <c r="H2773" t="s">
        <v>168</v>
      </c>
      <c r="I2773">
        <v>22</v>
      </c>
      <c r="J2773" t="s">
        <v>316</v>
      </c>
    </row>
    <row r="2774" spans="1:10">
      <c r="A2774">
        <f t="shared" si="43"/>
        <v>164</v>
      </c>
      <c r="B2774" t="str">
        <f>VLOOKUP(C2774,[1]meren!$A$2:$B$395,2)</f>
        <v>Markermeer</v>
      </c>
      <c r="C2774">
        <v>36</v>
      </c>
      <c r="D2774" s="1" t="s">
        <v>297</v>
      </c>
      <c r="E2774" t="s">
        <v>363</v>
      </c>
      <c r="F2774" t="s">
        <v>17</v>
      </c>
      <c r="H2774" t="s">
        <v>168</v>
      </c>
      <c r="I2774">
        <v>0.14000000000000001</v>
      </c>
      <c r="J2774" t="s">
        <v>316</v>
      </c>
    </row>
    <row r="2775" spans="1:10">
      <c r="A2775">
        <f t="shared" si="43"/>
        <v>164</v>
      </c>
      <c r="B2775" t="str">
        <f>VLOOKUP(C2775,[1]meren!$A$2:$B$395,2)</f>
        <v>Markermeer</v>
      </c>
      <c r="C2775">
        <v>36</v>
      </c>
      <c r="D2775" s="1" t="s">
        <v>297</v>
      </c>
      <c r="E2775" t="s">
        <v>363</v>
      </c>
      <c r="F2775" t="s">
        <v>15</v>
      </c>
      <c r="H2775" t="s">
        <v>168</v>
      </c>
      <c r="I2775">
        <v>28</v>
      </c>
      <c r="J2775" t="s">
        <v>316</v>
      </c>
    </row>
    <row r="2776" spans="1:10">
      <c r="A2776">
        <f t="shared" si="43"/>
        <v>164</v>
      </c>
      <c r="B2776" t="str">
        <f>VLOOKUP(C2776,[1]meren!$A$2:$B$395,2)</f>
        <v>Markermeer</v>
      </c>
      <c r="C2776">
        <v>36</v>
      </c>
      <c r="D2776" s="1" t="s">
        <v>298</v>
      </c>
      <c r="E2776" t="s">
        <v>363</v>
      </c>
      <c r="F2776" t="s">
        <v>7</v>
      </c>
      <c r="H2776" t="s">
        <v>168</v>
      </c>
      <c r="I2776">
        <v>0.15</v>
      </c>
      <c r="J2776" t="s">
        <v>316</v>
      </c>
    </row>
    <row r="2777" spans="1:10">
      <c r="A2777">
        <f t="shared" si="43"/>
        <v>164</v>
      </c>
      <c r="B2777" t="str">
        <f>VLOOKUP(C2777,[1]meren!$A$2:$B$395,2)</f>
        <v>Markermeer</v>
      </c>
      <c r="C2777">
        <v>36</v>
      </c>
      <c r="D2777" s="1" t="s">
        <v>298</v>
      </c>
      <c r="E2777" t="s">
        <v>363</v>
      </c>
      <c r="F2777" t="s">
        <v>9</v>
      </c>
      <c r="H2777" t="s">
        <v>168</v>
      </c>
      <c r="I2777">
        <v>20</v>
      </c>
      <c r="J2777" t="s">
        <v>316</v>
      </c>
    </row>
    <row r="2778" spans="1:10">
      <c r="A2778">
        <f t="shared" si="43"/>
        <v>164</v>
      </c>
      <c r="B2778" t="str">
        <f>VLOOKUP(C2778,[1]meren!$A$2:$B$395,2)</f>
        <v>Markermeer</v>
      </c>
      <c r="C2778">
        <v>36</v>
      </c>
      <c r="D2778" s="1" t="s">
        <v>298</v>
      </c>
      <c r="E2778" t="s">
        <v>363</v>
      </c>
      <c r="F2778" t="s">
        <v>8</v>
      </c>
      <c r="H2778" t="s">
        <v>168</v>
      </c>
      <c r="I2778">
        <v>5.3</v>
      </c>
      <c r="J2778" t="s">
        <v>316</v>
      </c>
    </row>
    <row r="2779" spans="1:10">
      <c r="A2779">
        <f t="shared" si="43"/>
        <v>164</v>
      </c>
      <c r="B2779" t="str">
        <f>VLOOKUP(C2779,[1]meren!$A$2:$B$395,2)</f>
        <v>Markermeer</v>
      </c>
      <c r="C2779">
        <v>36</v>
      </c>
      <c r="D2779" s="1" t="s">
        <v>298</v>
      </c>
      <c r="E2779" t="s">
        <v>363</v>
      </c>
      <c r="F2779" t="s">
        <v>10</v>
      </c>
      <c r="H2779" t="s">
        <v>168</v>
      </c>
      <c r="I2779">
        <v>4.2</v>
      </c>
      <c r="J2779" t="s">
        <v>316</v>
      </c>
    </row>
    <row r="2780" spans="1:10">
      <c r="A2780">
        <f t="shared" si="43"/>
        <v>164</v>
      </c>
      <c r="B2780" t="str">
        <f>VLOOKUP(C2780,[1]meren!$A$2:$B$395,2)</f>
        <v>Markermeer</v>
      </c>
      <c r="C2780">
        <v>36</v>
      </c>
      <c r="D2780" s="1" t="s">
        <v>298</v>
      </c>
      <c r="E2780" t="s">
        <v>363</v>
      </c>
      <c r="F2780" t="s">
        <v>31</v>
      </c>
      <c r="H2780" t="s">
        <v>168</v>
      </c>
      <c r="I2780">
        <v>0.01</v>
      </c>
      <c r="J2780" t="s">
        <v>316</v>
      </c>
    </row>
    <row r="2781" spans="1:10">
      <c r="A2781">
        <f t="shared" si="43"/>
        <v>164</v>
      </c>
      <c r="B2781" t="str">
        <f>VLOOKUP(C2781,[1]meren!$A$2:$B$395,2)</f>
        <v>Markermeer</v>
      </c>
      <c r="C2781">
        <v>36</v>
      </c>
      <c r="D2781" s="1" t="s">
        <v>298</v>
      </c>
      <c r="E2781" t="s">
        <v>363</v>
      </c>
      <c r="F2781" t="s">
        <v>11</v>
      </c>
      <c r="H2781" t="s">
        <v>168</v>
      </c>
      <c r="I2781">
        <v>12</v>
      </c>
      <c r="J2781" t="s">
        <v>316</v>
      </c>
    </row>
    <row r="2782" spans="1:10">
      <c r="A2782">
        <f t="shared" si="43"/>
        <v>164</v>
      </c>
      <c r="B2782" t="str">
        <f>VLOOKUP(C2782,[1]meren!$A$2:$B$395,2)</f>
        <v>Markermeer</v>
      </c>
      <c r="C2782">
        <v>36</v>
      </c>
      <c r="D2782" s="1" t="s">
        <v>298</v>
      </c>
      <c r="E2782" t="s">
        <v>363</v>
      </c>
      <c r="F2782" t="s">
        <v>17</v>
      </c>
      <c r="H2782" t="s">
        <v>168</v>
      </c>
      <c r="I2782">
        <v>0.05</v>
      </c>
      <c r="J2782" t="s">
        <v>316</v>
      </c>
    </row>
    <row r="2783" spans="1:10">
      <c r="A2783">
        <f t="shared" si="43"/>
        <v>164</v>
      </c>
      <c r="B2783" t="str">
        <f>VLOOKUP(C2783,[1]meren!$A$2:$B$395,2)</f>
        <v>Markermeer</v>
      </c>
      <c r="C2783">
        <v>36</v>
      </c>
      <c r="D2783" s="1" t="s">
        <v>298</v>
      </c>
      <c r="E2783" t="s">
        <v>363</v>
      </c>
      <c r="F2783" t="s">
        <v>15</v>
      </c>
      <c r="H2783" t="s">
        <v>168</v>
      </c>
      <c r="I2783">
        <v>19</v>
      </c>
      <c r="J2783" t="s">
        <v>316</v>
      </c>
    </row>
    <row r="2784" spans="1:10">
      <c r="A2784">
        <f t="shared" si="43"/>
        <v>164</v>
      </c>
      <c r="B2784" t="str">
        <f>VLOOKUP(C2784,[1]meren!$A$2:$B$395,2)</f>
        <v>Markermeer</v>
      </c>
      <c r="C2784">
        <v>36</v>
      </c>
      <c r="D2784" s="1" t="s">
        <v>299</v>
      </c>
      <c r="E2784" t="s">
        <v>363</v>
      </c>
      <c r="F2784" t="s">
        <v>7</v>
      </c>
      <c r="H2784" t="s">
        <v>168</v>
      </c>
      <c r="I2784">
        <v>0.23</v>
      </c>
      <c r="J2784" t="s">
        <v>316</v>
      </c>
    </row>
    <row r="2785" spans="1:10">
      <c r="A2785">
        <f t="shared" si="43"/>
        <v>164</v>
      </c>
      <c r="B2785" t="str">
        <f>VLOOKUP(C2785,[1]meren!$A$2:$B$395,2)</f>
        <v>Markermeer</v>
      </c>
      <c r="C2785">
        <v>36</v>
      </c>
      <c r="D2785" s="1" t="s">
        <v>299</v>
      </c>
      <c r="E2785" t="s">
        <v>363</v>
      </c>
      <c r="F2785" t="s">
        <v>9</v>
      </c>
      <c r="H2785" t="s">
        <v>168</v>
      </c>
      <c r="I2785">
        <v>17</v>
      </c>
      <c r="J2785" t="s">
        <v>316</v>
      </c>
    </row>
    <row r="2786" spans="1:10">
      <c r="A2786">
        <f t="shared" si="43"/>
        <v>164</v>
      </c>
      <c r="B2786" t="str">
        <f>VLOOKUP(C2786,[1]meren!$A$2:$B$395,2)</f>
        <v>Markermeer</v>
      </c>
      <c r="C2786">
        <v>36</v>
      </c>
      <c r="D2786" s="1" t="s">
        <v>299</v>
      </c>
      <c r="E2786" t="s">
        <v>363</v>
      </c>
      <c r="F2786" t="s">
        <v>8</v>
      </c>
      <c r="H2786" t="s">
        <v>168</v>
      </c>
      <c r="I2786">
        <v>10</v>
      </c>
      <c r="J2786" t="s">
        <v>316</v>
      </c>
    </row>
    <row r="2787" spans="1:10">
      <c r="A2787">
        <f t="shared" si="43"/>
        <v>164</v>
      </c>
      <c r="B2787" t="str">
        <f>VLOOKUP(C2787,[1]meren!$A$2:$B$395,2)</f>
        <v>Markermeer</v>
      </c>
      <c r="C2787">
        <v>36</v>
      </c>
      <c r="D2787" s="1" t="s">
        <v>299</v>
      </c>
      <c r="E2787" t="s">
        <v>363</v>
      </c>
      <c r="F2787" t="s">
        <v>10</v>
      </c>
      <c r="H2787" t="s">
        <v>168</v>
      </c>
      <c r="I2787">
        <v>5.0999999999999996</v>
      </c>
      <c r="J2787" t="s">
        <v>316</v>
      </c>
    </row>
    <row r="2788" spans="1:10">
      <c r="A2788">
        <f t="shared" si="43"/>
        <v>164</v>
      </c>
      <c r="B2788" t="str">
        <f>VLOOKUP(C2788,[1]meren!$A$2:$B$395,2)</f>
        <v>Markermeer</v>
      </c>
      <c r="C2788">
        <v>36</v>
      </c>
      <c r="D2788" s="1" t="s">
        <v>299</v>
      </c>
      <c r="E2788" t="s">
        <v>363</v>
      </c>
      <c r="F2788" t="s">
        <v>11</v>
      </c>
      <c r="H2788" t="s">
        <v>168</v>
      </c>
      <c r="I2788">
        <v>22</v>
      </c>
      <c r="J2788" t="s">
        <v>316</v>
      </c>
    </row>
    <row r="2789" spans="1:10">
      <c r="A2789">
        <f t="shared" si="43"/>
        <v>164</v>
      </c>
      <c r="B2789" t="str">
        <f>VLOOKUP(C2789,[1]meren!$A$2:$B$395,2)</f>
        <v>Markermeer</v>
      </c>
      <c r="C2789">
        <v>36</v>
      </c>
      <c r="D2789" s="1" t="s">
        <v>299</v>
      </c>
      <c r="E2789" t="s">
        <v>363</v>
      </c>
      <c r="F2789" t="s">
        <v>17</v>
      </c>
      <c r="H2789" t="s">
        <v>168</v>
      </c>
      <c r="I2789">
        <v>2.2000000000000002</v>
      </c>
      <c r="J2789" t="s">
        <v>316</v>
      </c>
    </row>
    <row r="2790" spans="1:10">
      <c r="A2790">
        <f t="shared" si="43"/>
        <v>164</v>
      </c>
      <c r="B2790" t="str">
        <f>VLOOKUP(C2790,[1]meren!$A$2:$B$395,2)</f>
        <v>Markermeer</v>
      </c>
      <c r="C2790">
        <v>36</v>
      </c>
      <c r="D2790" s="1" t="s">
        <v>299</v>
      </c>
      <c r="E2790" t="s">
        <v>363</v>
      </c>
      <c r="F2790" t="s">
        <v>15</v>
      </c>
      <c r="H2790" t="s">
        <v>168</v>
      </c>
      <c r="I2790">
        <v>16</v>
      </c>
      <c r="J2790" t="s">
        <v>316</v>
      </c>
    </row>
    <row r="2791" spans="1:10">
      <c r="A2791">
        <f t="shared" si="43"/>
        <v>164</v>
      </c>
      <c r="B2791" t="str">
        <f>VLOOKUP(C2791,[1]meren!$A$2:$B$395,2)</f>
        <v>Markermeer</v>
      </c>
      <c r="C2791">
        <v>36</v>
      </c>
      <c r="D2791" s="1" t="s">
        <v>300</v>
      </c>
      <c r="E2791" t="s">
        <v>363</v>
      </c>
      <c r="F2791" t="s">
        <v>7</v>
      </c>
      <c r="H2791" t="s">
        <v>168</v>
      </c>
      <c r="I2791">
        <v>0.26</v>
      </c>
      <c r="J2791" t="s">
        <v>316</v>
      </c>
    </row>
    <row r="2792" spans="1:10">
      <c r="A2792">
        <f t="shared" si="43"/>
        <v>164</v>
      </c>
      <c r="B2792" t="str">
        <f>VLOOKUP(C2792,[1]meren!$A$2:$B$395,2)</f>
        <v>Markermeer</v>
      </c>
      <c r="C2792">
        <v>36</v>
      </c>
      <c r="D2792" s="1" t="s">
        <v>300</v>
      </c>
      <c r="E2792" t="s">
        <v>363</v>
      </c>
      <c r="F2792" t="s">
        <v>9</v>
      </c>
      <c r="H2792" t="s">
        <v>168</v>
      </c>
      <c r="I2792">
        <v>38</v>
      </c>
      <c r="J2792" t="s">
        <v>316</v>
      </c>
    </row>
    <row r="2793" spans="1:10">
      <c r="A2793">
        <f t="shared" si="43"/>
        <v>164</v>
      </c>
      <c r="B2793" t="str">
        <f>VLOOKUP(C2793,[1]meren!$A$2:$B$395,2)</f>
        <v>Markermeer</v>
      </c>
      <c r="C2793">
        <v>36</v>
      </c>
      <c r="D2793" s="1" t="s">
        <v>300</v>
      </c>
      <c r="E2793" t="s">
        <v>363</v>
      </c>
      <c r="F2793" t="s">
        <v>8</v>
      </c>
      <c r="H2793" t="s">
        <v>168</v>
      </c>
      <c r="I2793">
        <v>26</v>
      </c>
      <c r="J2793" t="s">
        <v>316</v>
      </c>
    </row>
    <row r="2794" spans="1:10">
      <c r="A2794">
        <f t="shared" si="43"/>
        <v>164</v>
      </c>
      <c r="B2794" t="str">
        <f>VLOOKUP(C2794,[1]meren!$A$2:$B$395,2)</f>
        <v>Markermeer</v>
      </c>
      <c r="C2794">
        <v>36</v>
      </c>
      <c r="D2794" s="1" t="s">
        <v>300</v>
      </c>
      <c r="E2794" t="s">
        <v>363</v>
      </c>
      <c r="F2794" t="s">
        <v>10</v>
      </c>
      <c r="H2794" t="s">
        <v>168</v>
      </c>
      <c r="I2794">
        <v>25</v>
      </c>
      <c r="J2794" t="s">
        <v>316</v>
      </c>
    </row>
    <row r="2795" spans="1:10">
      <c r="A2795">
        <f t="shared" si="43"/>
        <v>164</v>
      </c>
      <c r="B2795" t="str">
        <f>VLOOKUP(C2795,[1]meren!$A$2:$B$395,2)</f>
        <v>Markermeer</v>
      </c>
      <c r="C2795">
        <v>36</v>
      </c>
      <c r="D2795" s="1" t="s">
        <v>300</v>
      </c>
      <c r="E2795" t="s">
        <v>363</v>
      </c>
      <c r="F2795" t="s">
        <v>11</v>
      </c>
      <c r="H2795" t="s">
        <v>168</v>
      </c>
      <c r="I2795">
        <v>14</v>
      </c>
      <c r="J2795" t="s">
        <v>316</v>
      </c>
    </row>
    <row r="2796" spans="1:10">
      <c r="A2796">
        <f t="shared" si="43"/>
        <v>164</v>
      </c>
      <c r="B2796" t="str">
        <f>VLOOKUP(C2796,[1]meren!$A$2:$B$395,2)</f>
        <v>Markermeer</v>
      </c>
      <c r="C2796">
        <v>36</v>
      </c>
      <c r="D2796" s="1" t="s">
        <v>300</v>
      </c>
      <c r="E2796" t="s">
        <v>363</v>
      </c>
      <c r="F2796" t="s">
        <v>17</v>
      </c>
      <c r="H2796" t="s">
        <v>168</v>
      </c>
      <c r="I2796">
        <v>2.9</v>
      </c>
      <c r="J2796" t="s">
        <v>316</v>
      </c>
    </row>
    <row r="2797" spans="1:10">
      <c r="A2797">
        <f t="shared" si="43"/>
        <v>164</v>
      </c>
      <c r="B2797" t="str">
        <f>VLOOKUP(C2797,[1]meren!$A$2:$B$395,2)</f>
        <v>Markermeer</v>
      </c>
      <c r="C2797">
        <v>36</v>
      </c>
      <c r="D2797" s="1" t="s">
        <v>300</v>
      </c>
      <c r="E2797" t="s">
        <v>363</v>
      </c>
      <c r="F2797" t="s">
        <v>15</v>
      </c>
      <c r="H2797" t="s">
        <v>168</v>
      </c>
      <c r="I2797">
        <v>12</v>
      </c>
      <c r="J2797" t="s">
        <v>316</v>
      </c>
    </row>
    <row r="2798" spans="1:10">
      <c r="A2798">
        <f t="shared" si="43"/>
        <v>164</v>
      </c>
      <c r="B2798" t="str">
        <f>VLOOKUP(C2798,[1]meren!$A$2:$B$395,2)</f>
        <v>Markermeer</v>
      </c>
      <c r="C2798">
        <v>36</v>
      </c>
      <c r="D2798" s="1" t="s">
        <v>301</v>
      </c>
      <c r="E2798" t="s">
        <v>363</v>
      </c>
      <c r="F2798" t="s">
        <v>7</v>
      </c>
      <c r="H2798" t="s">
        <v>168</v>
      </c>
      <c r="I2798">
        <v>0.02</v>
      </c>
      <c r="J2798" t="s">
        <v>316</v>
      </c>
    </row>
    <row r="2799" spans="1:10">
      <c r="A2799">
        <f t="shared" si="43"/>
        <v>164</v>
      </c>
      <c r="B2799" t="str">
        <f>VLOOKUP(C2799,[1]meren!$A$2:$B$395,2)</f>
        <v>Markermeer</v>
      </c>
      <c r="C2799">
        <v>36</v>
      </c>
      <c r="D2799" s="1" t="s">
        <v>301</v>
      </c>
      <c r="E2799" t="s">
        <v>363</v>
      </c>
      <c r="F2799" t="s">
        <v>9</v>
      </c>
      <c r="H2799" t="s">
        <v>168</v>
      </c>
      <c r="I2799">
        <v>18</v>
      </c>
      <c r="J2799" t="s">
        <v>316</v>
      </c>
    </row>
    <row r="2800" spans="1:10">
      <c r="A2800">
        <f t="shared" si="43"/>
        <v>164</v>
      </c>
      <c r="B2800" t="str">
        <f>VLOOKUP(C2800,[1]meren!$A$2:$B$395,2)</f>
        <v>Markermeer</v>
      </c>
      <c r="C2800">
        <v>36</v>
      </c>
      <c r="D2800" s="1" t="s">
        <v>301</v>
      </c>
      <c r="E2800" t="s">
        <v>363</v>
      </c>
      <c r="F2800" t="s">
        <v>8</v>
      </c>
      <c r="H2800" t="s">
        <v>168</v>
      </c>
      <c r="I2800">
        <v>3.7</v>
      </c>
      <c r="J2800" t="s">
        <v>316</v>
      </c>
    </row>
    <row r="2801" spans="1:10">
      <c r="A2801">
        <f t="shared" si="43"/>
        <v>164</v>
      </c>
      <c r="B2801" t="str">
        <f>VLOOKUP(C2801,[1]meren!$A$2:$B$395,2)</f>
        <v>Markermeer</v>
      </c>
      <c r="C2801">
        <v>36</v>
      </c>
      <c r="D2801" s="1" t="s">
        <v>301</v>
      </c>
      <c r="E2801" t="s">
        <v>363</v>
      </c>
      <c r="F2801" t="s">
        <v>10</v>
      </c>
      <c r="H2801" t="s">
        <v>168</v>
      </c>
      <c r="I2801">
        <v>4.2</v>
      </c>
      <c r="J2801" t="s">
        <v>316</v>
      </c>
    </row>
    <row r="2802" spans="1:10">
      <c r="A2802">
        <f t="shared" si="43"/>
        <v>164</v>
      </c>
      <c r="B2802" t="str">
        <f>VLOOKUP(C2802,[1]meren!$A$2:$B$395,2)</f>
        <v>Markermeer</v>
      </c>
      <c r="C2802">
        <v>36</v>
      </c>
      <c r="D2802" s="1" t="s">
        <v>301</v>
      </c>
      <c r="E2802" t="s">
        <v>363</v>
      </c>
      <c r="F2802" t="s">
        <v>31</v>
      </c>
      <c r="H2802" t="s">
        <v>168</v>
      </c>
      <c r="I2802">
        <v>0.02</v>
      </c>
      <c r="J2802" t="s">
        <v>316</v>
      </c>
    </row>
    <row r="2803" spans="1:10">
      <c r="A2803">
        <f t="shared" si="43"/>
        <v>164</v>
      </c>
      <c r="B2803" t="str">
        <f>VLOOKUP(C2803,[1]meren!$A$2:$B$395,2)</f>
        <v>Markermeer</v>
      </c>
      <c r="C2803">
        <v>36</v>
      </c>
      <c r="D2803" s="1" t="s">
        <v>301</v>
      </c>
      <c r="E2803" t="s">
        <v>363</v>
      </c>
      <c r="F2803" t="s">
        <v>11</v>
      </c>
      <c r="H2803" t="s">
        <v>168</v>
      </c>
      <c r="I2803">
        <v>5.7</v>
      </c>
      <c r="J2803" t="s">
        <v>316</v>
      </c>
    </row>
    <row r="2804" spans="1:10">
      <c r="A2804">
        <f t="shared" si="43"/>
        <v>164</v>
      </c>
      <c r="B2804" t="str">
        <f>VLOOKUP(C2804,[1]meren!$A$2:$B$395,2)</f>
        <v>Markermeer</v>
      </c>
      <c r="C2804">
        <v>36</v>
      </c>
      <c r="D2804" s="1" t="s">
        <v>301</v>
      </c>
      <c r="E2804" t="s">
        <v>363</v>
      </c>
      <c r="F2804" t="s">
        <v>17</v>
      </c>
      <c r="H2804" t="s">
        <v>168</v>
      </c>
      <c r="I2804">
        <v>0.48</v>
      </c>
      <c r="J2804" t="s">
        <v>316</v>
      </c>
    </row>
    <row r="2805" spans="1:10">
      <c r="A2805">
        <f t="shared" si="43"/>
        <v>164</v>
      </c>
      <c r="B2805" t="str">
        <f>VLOOKUP(C2805,[1]meren!$A$2:$B$395,2)</f>
        <v>Markermeer</v>
      </c>
      <c r="C2805">
        <v>36</v>
      </c>
      <c r="D2805" s="1" t="s">
        <v>301</v>
      </c>
      <c r="E2805" t="s">
        <v>363</v>
      </c>
      <c r="F2805" t="s">
        <v>15</v>
      </c>
      <c r="H2805" t="s">
        <v>168</v>
      </c>
      <c r="I2805">
        <v>12</v>
      </c>
      <c r="J2805" t="s">
        <v>316</v>
      </c>
    </row>
    <row r="2806" spans="1:10">
      <c r="A2806">
        <f t="shared" si="43"/>
        <v>164</v>
      </c>
      <c r="B2806" t="str">
        <f>VLOOKUP(C2806,[1]meren!$A$2:$B$395,2)</f>
        <v>Markermeer</v>
      </c>
      <c r="C2806">
        <v>36</v>
      </c>
      <c r="D2806" s="1" t="s">
        <v>302</v>
      </c>
      <c r="E2806" t="s">
        <v>363</v>
      </c>
      <c r="F2806" t="s">
        <v>7</v>
      </c>
      <c r="H2806" t="s">
        <v>168</v>
      </c>
      <c r="I2806">
        <v>0.13</v>
      </c>
      <c r="J2806" t="s">
        <v>316</v>
      </c>
    </row>
    <row r="2807" spans="1:10">
      <c r="A2807">
        <f t="shared" si="43"/>
        <v>164</v>
      </c>
      <c r="B2807" t="str">
        <f>VLOOKUP(C2807,[1]meren!$A$2:$B$395,2)</f>
        <v>Markermeer</v>
      </c>
      <c r="C2807">
        <v>36</v>
      </c>
      <c r="D2807" s="1" t="s">
        <v>302</v>
      </c>
      <c r="E2807" t="s">
        <v>363</v>
      </c>
      <c r="F2807" t="s">
        <v>9</v>
      </c>
      <c r="H2807" t="s">
        <v>168</v>
      </c>
      <c r="I2807">
        <v>5</v>
      </c>
      <c r="J2807" t="s">
        <v>316</v>
      </c>
    </row>
    <row r="2808" spans="1:10">
      <c r="A2808">
        <f t="shared" si="43"/>
        <v>164</v>
      </c>
      <c r="B2808" t="str">
        <f>VLOOKUP(C2808,[1]meren!$A$2:$B$395,2)</f>
        <v>Markermeer</v>
      </c>
      <c r="C2808">
        <v>36</v>
      </c>
      <c r="D2808" s="1" t="s">
        <v>302</v>
      </c>
      <c r="E2808" t="s">
        <v>363</v>
      </c>
      <c r="F2808" t="s">
        <v>8</v>
      </c>
      <c r="H2808" t="s">
        <v>168</v>
      </c>
      <c r="I2808">
        <v>3.3</v>
      </c>
      <c r="J2808" t="s">
        <v>316</v>
      </c>
    </row>
    <row r="2809" spans="1:10">
      <c r="A2809">
        <f t="shared" si="43"/>
        <v>164</v>
      </c>
      <c r="B2809" t="str">
        <f>VLOOKUP(C2809,[1]meren!$A$2:$B$395,2)</f>
        <v>Markermeer</v>
      </c>
      <c r="C2809">
        <v>36</v>
      </c>
      <c r="D2809" s="1" t="s">
        <v>302</v>
      </c>
      <c r="E2809" t="s">
        <v>363</v>
      </c>
      <c r="F2809" t="s">
        <v>10</v>
      </c>
      <c r="H2809" t="s">
        <v>168</v>
      </c>
      <c r="I2809">
        <v>4.3</v>
      </c>
      <c r="J2809" t="s">
        <v>316</v>
      </c>
    </row>
    <row r="2810" spans="1:10">
      <c r="A2810">
        <f t="shared" si="43"/>
        <v>164</v>
      </c>
      <c r="B2810" t="str">
        <f>VLOOKUP(C2810,[1]meren!$A$2:$B$395,2)</f>
        <v>Markermeer</v>
      </c>
      <c r="C2810">
        <v>36</v>
      </c>
      <c r="D2810" s="1" t="s">
        <v>302</v>
      </c>
      <c r="E2810" t="s">
        <v>363</v>
      </c>
      <c r="F2810" t="s">
        <v>11</v>
      </c>
      <c r="H2810" t="s">
        <v>168</v>
      </c>
      <c r="I2810">
        <v>25</v>
      </c>
      <c r="J2810" t="s">
        <v>316</v>
      </c>
    </row>
    <row r="2811" spans="1:10">
      <c r="A2811">
        <f t="shared" si="43"/>
        <v>164</v>
      </c>
      <c r="B2811" t="str">
        <f>VLOOKUP(C2811,[1]meren!$A$2:$B$395,2)</f>
        <v>Markermeer</v>
      </c>
      <c r="C2811">
        <v>36</v>
      </c>
      <c r="D2811" s="1" t="s">
        <v>302</v>
      </c>
      <c r="E2811" t="s">
        <v>363</v>
      </c>
      <c r="F2811" t="s">
        <v>17</v>
      </c>
      <c r="H2811" t="s">
        <v>168</v>
      </c>
      <c r="I2811">
        <v>11</v>
      </c>
      <c r="J2811" t="s">
        <v>316</v>
      </c>
    </row>
    <row r="2812" spans="1:10">
      <c r="A2812">
        <f t="shared" si="43"/>
        <v>164</v>
      </c>
      <c r="B2812" t="str">
        <f>VLOOKUP(C2812,[1]meren!$A$2:$B$395,2)</f>
        <v>Markermeer</v>
      </c>
      <c r="C2812">
        <v>36</v>
      </c>
      <c r="D2812" s="1" t="s">
        <v>302</v>
      </c>
      <c r="E2812" t="s">
        <v>363</v>
      </c>
      <c r="F2812" t="s">
        <v>15</v>
      </c>
      <c r="H2812" t="s">
        <v>168</v>
      </c>
      <c r="I2812">
        <v>10</v>
      </c>
      <c r="J2812" t="s">
        <v>316</v>
      </c>
    </row>
    <row r="2813" spans="1:10">
      <c r="A2813">
        <f t="shared" si="43"/>
        <v>164</v>
      </c>
      <c r="B2813" t="str">
        <f>VLOOKUP(C2813,[1]meren!$A$2:$B$395,2)</f>
        <v>Markermeer</v>
      </c>
      <c r="C2813">
        <v>36</v>
      </c>
      <c r="D2813" s="1" t="s">
        <v>303</v>
      </c>
      <c r="E2813" t="s">
        <v>363</v>
      </c>
      <c r="F2813" t="s">
        <v>7</v>
      </c>
      <c r="H2813" t="s">
        <v>168</v>
      </c>
      <c r="I2813">
        <v>0.13</v>
      </c>
      <c r="J2813" t="s">
        <v>316</v>
      </c>
    </row>
    <row r="2814" spans="1:10">
      <c r="A2814">
        <f t="shared" si="43"/>
        <v>164</v>
      </c>
      <c r="B2814" t="str">
        <f>VLOOKUP(C2814,[1]meren!$A$2:$B$395,2)</f>
        <v>Markermeer</v>
      </c>
      <c r="C2814">
        <v>36</v>
      </c>
      <c r="D2814" s="1" t="s">
        <v>303</v>
      </c>
      <c r="E2814" t="s">
        <v>363</v>
      </c>
      <c r="F2814" t="s">
        <v>9</v>
      </c>
      <c r="H2814" t="s">
        <v>168</v>
      </c>
      <c r="I2814">
        <v>16</v>
      </c>
      <c r="J2814" t="s">
        <v>316</v>
      </c>
    </row>
    <row r="2815" spans="1:10">
      <c r="A2815">
        <f t="shared" si="43"/>
        <v>164</v>
      </c>
      <c r="B2815" t="str">
        <f>VLOOKUP(C2815,[1]meren!$A$2:$B$395,2)</f>
        <v>Markermeer</v>
      </c>
      <c r="C2815">
        <v>36</v>
      </c>
      <c r="D2815" s="1" t="s">
        <v>303</v>
      </c>
      <c r="E2815" t="s">
        <v>363</v>
      </c>
      <c r="F2815" t="s">
        <v>8</v>
      </c>
      <c r="H2815" t="s">
        <v>168</v>
      </c>
      <c r="I2815">
        <v>5</v>
      </c>
      <c r="J2815" t="s">
        <v>316</v>
      </c>
    </row>
    <row r="2816" spans="1:10">
      <c r="A2816">
        <f t="shared" si="43"/>
        <v>164</v>
      </c>
      <c r="B2816" t="str">
        <f>VLOOKUP(C2816,[1]meren!$A$2:$B$395,2)</f>
        <v>Markermeer</v>
      </c>
      <c r="C2816">
        <v>36</v>
      </c>
      <c r="D2816" s="1" t="s">
        <v>303</v>
      </c>
      <c r="E2816" t="s">
        <v>363</v>
      </c>
      <c r="F2816" t="s">
        <v>10</v>
      </c>
      <c r="H2816" t="s">
        <v>168</v>
      </c>
      <c r="I2816">
        <v>3.4</v>
      </c>
      <c r="J2816" t="s">
        <v>316</v>
      </c>
    </row>
    <row r="2817" spans="1:10">
      <c r="A2817">
        <f t="shared" si="43"/>
        <v>164</v>
      </c>
      <c r="B2817" t="str">
        <f>VLOOKUP(C2817,[1]meren!$A$2:$B$395,2)</f>
        <v>Markermeer</v>
      </c>
      <c r="C2817">
        <v>36</v>
      </c>
      <c r="D2817" s="1" t="s">
        <v>303</v>
      </c>
      <c r="E2817" t="s">
        <v>363</v>
      </c>
      <c r="F2817" t="s">
        <v>11</v>
      </c>
      <c r="H2817" t="s">
        <v>168</v>
      </c>
      <c r="I2817">
        <v>24</v>
      </c>
      <c r="J2817" t="s">
        <v>316</v>
      </c>
    </row>
    <row r="2818" spans="1:10">
      <c r="A2818">
        <f t="shared" si="43"/>
        <v>164</v>
      </c>
      <c r="B2818" t="str">
        <f>VLOOKUP(C2818,[1]meren!$A$2:$B$395,2)</f>
        <v>Markermeer</v>
      </c>
      <c r="C2818">
        <v>36</v>
      </c>
      <c r="D2818" s="1" t="s">
        <v>303</v>
      </c>
      <c r="E2818" t="s">
        <v>363</v>
      </c>
      <c r="F2818" t="s">
        <v>17</v>
      </c>
      <c r="H2818" t="s">
        <v>168</v>
      </c>
      <c r="I2818">
        <v>6.6</v>
      </c>
      <c r="J2818" t="s">
        <v>316</v>
      </c>
    </row>
    <row r="2819" spans="1:10">
      <c r="A2819">
        <f t="shared" si="43"/>
        <v>164</v>
      </c>
      <c r="B2819" t="str">
        <f>VLOOKUP(C2819,[1]meren!$A$2:$B$395,2)</f>
        <v>Markermeer</v>
      </c>
      <c r="C2819">
        <v>36</v>
      </c>
      <c r="D2819" s="1" t="s">
        <v>303</v>
      </c>
      <c r="E2819" t="s">
        <v>363</v>
      </c>
      <c r="F2819" t="s">
        <v>15</v>
      </c>
      <c r="H2819" t="s">
        <v>168</v>
      </c>
      <c r="I2819">
        <v>8.6</v>
      </c>
      <c r="J2819" t="s">
        <v>316</v>
      </c>
    </row>
    <row r="2820" spans="1:10">
      <c r="A2820">
        <f t="shared" ref="A2820:A2883" si="44">IF(B2820=B2819,A2819,A2819+1)</f>
        <v>164</v>
      </c>
      <c r="B2820" t="str">
        <f>VLOOKUP(C2820,[1]meren!$A$2:$B$395,2)</f>
        <v>Markermeer</v>
      </c>
      <c r="C2820">
        <v>36</v>
      </c>
      <c r="D2820" s="1" t="s">
        <v>304</v>
      </c>
      <c r="E2820" t="s">
        <v>363</v>
      </c>
      <c r="F2820" t="s">
        <v>7</v>
      </c>
      <c r="H2820" t="s">
        <v>168</v>
      </c>
      <c r="I2820">
        <v>0.19</v>
      </c>
      <c r="J2820" t="s">
        <v>316</v>
      </c>
    </row>
    <row r="2821" spans="1:10">
      <c r="A2821">
        <f t="shared" si="44"/>
        <v>164</v>
      </c>
      <c r="B2821" t="str">
        <f>VLOOKUP(C2821,[1]meren!$A$2:$B$395,2)</f>
        <v>Markermeer</v>
      </c>
      <c r="C2821">
        <v>36</v>
      </c>
      <c r="D2821" s="1" t="s">
        <v>304</v>
      </c>
      <c r="E2821" t="s">
        <v>363</v>
      </c>
      <c r="F2821" t="s">
        <v>9</v>
      </c>
      <c r="H2821" t="s">
        <v>168</v>
      </c>
      <c r="I2821">
        <v>14</v>
      </c>
      <c r="J2821" t="s">
        <v>316</v>
      </c>
    </row>
    <row r="2822" spans="1:10">
      <c r="A2822">
        <f t="shared" si="44"/>
        <v>164</v>
      </c>
      <c r="B2822" t="str">
        <f>VLOOKUP(C2822,[1]meren!$A$2:$B$395,2)</f>
        <v>Markermeer</v>
      </c>
      <c r="C2822">
        <v>36</v>
      </c>
      <c r="D2822" s="1" t="s">
        <v>304</v>
      </c>
      <c r="E2822" t="s">
        <v>363</v>
      </c>
      <c r="F2822" t="s">
        <v>8</v>
      </c>
      <c r="H2822" t="s">
        <v>168</v>
      </c>
      <c r="I2822">
        <v>1.3</v>
      </c>
      <c r="J2822" t="s">
        <v>316</v>
      </c>
    </row>
    <row r="2823" spans="1:10">
      <c r="A2823">
        <f t="shared" si="44"/>
        <v>164</v>
      </c>
      <c r="B2823" t="str">
        <f>VLOOKUP(C2823,[1]meren!$A$2:$B$395,2)</f>
        <v>Markermeer</v>
      </c>
      <c r="C2823">
        <v>36</v>
      </c>
      <c r="D2823" s="1" t="s">
        <v>304</v>
      </c>
      <c r="E2823" t="s">
        <v>363</v>
      </c>
      <c r="F2823" t="s">
        <v>10</v>
      </c>
      <c r="H2823" t="s">
        <v>168</v>
      </c>
      <c r="I2823">
        <v>1.5</v>
      </c>
      <c r="J2823" t="s">
        <v>316</v>
      </c>
    </row>
    <row r="2824" spans="1:10">
      <c r="A2824">
        <f t="shared" si="44"/>
        <v>164</v>
      </c>
      <c r="B2824" t="str">
        <f>VLOOKUP(C2824,[1]meren!$A$2:$B$395,2)</f>
        <v>Markermeer</v>
      </c>
      <c r="C2824">
        <v>36</v>
      </c>
      <c r="D2824" s="1" t="s">
        <v>304</v>
      </c>
      <c r="E2824" t="s">
        <v>363</v>
      </c>
      <c r="F2824" t="s">
        <v>31</v>
      </c>
      <c r="H2824" t="s">
        <v>168</v>
      </c>
      <c r="I2824">
        <v>0.02</v>
      </c>
      <c r="J2824" t="s">
        <v>316</v>
      </c>
    </row>
    <row r="2825" spans="1:10">
      <c r="A2825">
        <f t="shared" si="44"/>
        <v>164</v>
      </c>
      <c r="B2825" t="str">
        <f>VLOOKUP(C2825,[1]meren!$A$2:$B$395,2)</f>
        <v>Markermeer</v>
      </c>
      <c r="C2825">
        <v>36</v>
      </c>
      <c r="D2825" s="1" t="s">
        <v>304</v>
      </c>
      <c r="E2825" t="s">
        <v>363</v>
      </c>
      <c r="F2825" t="s">
        <v>11</v>
      </c>
      <c r="H2825" t="s">
        <v>168</v>
      </c>
      <c r="I2825">
        <v>27</v>
      </c>
      <c r="J2825" t="s">
        <v>316</v>
      </c>
    </row>
    <row r="2826" spans="1:10">
      <c r="A2826">
        <f t="shared" si="44"/>
        <v>164</v>
      </c>
      <c r="B2826" t="str">
        <f>VLOOKUP(C2826,[1]meren!$A$2:$B$395,2)</f>
        <v>Markermeer</v>
      </c>
      <c r="C2826">
        <v>36</v>
      </c>
      <c r="D2826" s="1" t="s">
        <v>304</v>
      </c>
      <c r="E2826" t="s">
        <v>363</v>
      </c>
      <c r="F2826" t="s">
        <v>17</v>
      </c>
      <c r="H2826" t="s">
        <v>168</v>
      </c>
      <c r="I2826">
        <v>2.7</v>
      </c>
      <c r="J2826" t="s">
        <v>316</v>
      </c>
    </row>
    <row r="2827" spans="1:10">
      <c r="A2827">
        <f t="shared" si="44"/>
        <v>164</v>
      </c>
      <c r="B2827" t="str">
        <f>VLOOKUP(C2827,[1]meren!$A$2:$B$395,2)</f>
        <v>Markermeer</v>
      </c>
      <c r="C2827">
        <v>36</v>
      </c>
      <c r="D2827" s="1" t="s">
        <v>304</v>
      </c>
      <c r="E2827" t="s">
        <v>363</v>
      </c>
      <c r="F2827" t="s">
        <v>15</v>
      </c>
      <c r="H2827" t="s">
        <v>168</v>
      </c>
      <c r="I2827">
        <v>21</v>
      </c>
      <c r="J2827" t="s">
        <v>316</v>
      </c>
    </row>
    <row r="2828" spans="1:10">
      <c r="A2828">
        <f t="shared" si="44"/>
        <v>164</v>
      </c>
      <c r="B2828" t="str">
        <f>VLOOKUP(C2828,[1]meren!$A$2:$B$395,2)</f>
        <v>Markermeer</v>
      </c>
      <c r="C2828">
        <v>36</v>
      </c>
      <c r="D2828" s="1" t="s">
        <v>305</v>
      </c>
      <c r="E2828" t="s">
        <v>363</v>
      </c>
      <c r="F2828" t="s">
        <v>9</v>
      </c>
      <c r="H2828" t="s">
        <v>168</v>
      </c>
      <c r="I2828">
        <v>3.4</v>
      </c>
      <c r="J2828" t="s">
        <v>316</v>
      </c>
    </row>
    <row r="2829" spans="1:10">
      <c r="A2829">
        <f t="shared" si="44"/>
        <v>164</v>
      </c>
      <c r="B2829" t="str">
        <f>VLOOKUP(C2829,[1]meren!$A$2:$B$395,2)</f>
        <v>Markermeer</v>
      </c>
      <c r="C2829">
        <v>36</v>
      </c>
      <c r="D2829" s="1" t="s">
        <v>305</v>
      </c>
      <c r="E2829" t="s">
        <v>363</v>
      </c>
      <c r="F2829" t="s">
        <v>8</v>
      </c>
      <c r="H2829" t="s">
        <v>168</v>
      </c>
      <c r="I2829">
        <v>0.71</v>
      </c>
      <c r="J2829" t="s">
        <v>316</v>
      </c>
    </row>
    <row r="2830" spans="1:10">
      <c r="A2830">
        <f t="shared" si="44"/>
        <v>164</v>
      </c>
      <c r="B2830" t="str">
        <f>VLOOKUP(C2830,[1]meren!$A$2:$B$395,2)</f>
        <v>Markermeer</v>
      </c>
      <c r="C2830">
        <v>36</v>
      </c>
      <c r="D2830" s="1" t="s">
        <v>305</v>
      </c>
      <c r="E2830" t="s">
        <v>363</v>
      </c>
      <c r="F2830" t="s">
        <v>10</v>
      </c>
      <c r="H2830" t="s">
        <v>168</v>
      </c>
      <c r="I2830">
        <v>2.9</v>
      </c>
      <c r="J2830" t="s">
        <v>316</v>
      </c>
    </row>
    <row r="2831" spans="1:10">
      <c r="A2831">
        <f t="shared" si="44"/>
        <v>164</v>
      </c>
      <c r="B2831" t="str">
        <f>VLOOKUP(C2831,[1]meren!$A$2:$B$395,2)</f>
        <v>Markermeer</v>
      </c>
      <c r="C2831">
        <v>36</v>
      </c>
      <c r="D2831" s="1" t="s">
        <v>305</v>
      </c>
      <c r="E2831" t="s">
        <v>363</v>
      </c>
      <c r="F2831" t="s">
        <v>31</v>
      </c>
      <c r="H2831" t="s">
        <v>168</v>
      </c>
      <c r="I2831">
        <v>0.02</v>
      </c>
      <c r="J2831" t="s">
        <v>316</v>
      </c>
    </row>
    <row r="2832" spans="1:10">
      <c r="A2832">
        <f t="shared" si="44"/>
        <v>164</v>
      </c>
      <c r="B2832" t="str">
        <f>VLOOKUP(C2832,[1]meren!$A$2:$B$395,2)</f>
        <v>Markermeer</v>
      </c>
      <c r="C2832">
        <v>36</v>
      </c>
      <c r="D2832" s="1" t="s">
        <v>305</v>
      </c>
      <c r="E2832" t="s">
        <v>363</v>
      </c>
      <c r="F2832" t="s">
        <v>11</v>
      </c>
      <c r="H2832" t="s">
        <v>168</v>
      </c>
      <c r="I2832">
        <v>4.8</v>
      </c>
      <c r="J2832" t="s">
        <v>316</v>
      </c>
    </row>
    <row r="2833" spans="1:10">
      <c r="A2833">
        <f t="shared" si="44"/>
        <v>164</v>
      </c>
      <c r="B2833" t="str">
        <f>VLOOKUP(C2833,[1]meren!$A$2:$B$395,2)</f>
        <v>Markermeer</v>
      </c>
      <c r="C2833">
        <v>36</v>
      </c>
      <c r="D2833" s="1" t="s">
        <v>305</v>
      </c>
      <c r="E2833" t="s">
        <v>363</v>
      </c>
      <c r="F2833" t="s">
        <v>17</v>
      </c>
      <c r="H2833" t="s">
        <v>168</v>
      </c>
      <c r="I2833">
        <v>0.27</v>
      </c>
      <c r="J2833" t="s">
        <v>316</v>
      </c>
    </row>
    <row r="2834" spans="1:10">
      <c r="A2834">
        <f t="shared" si="44"/>
        <v>164</v>
      </c>
      <c r="B2834" t="str">
        <f>VLOOKUP(C2834,[1]meren!$A$2:$B$395,2)</f>
        <v>Markermeer</v>
      </c>
      <c r="C2834">
        <v>36</v>
      </c>
      <c r="D2834" s="1" t="s">
        <v>305</v>
      </c>
      <c r="E2834" t="s">
        <v>363</v>
      </c>
      <c r="F2834" t="s">
        <v>15</v>
      </c>
      <c r="H2834" t="s">
        <v>168</v>
      </c>
      <c r="I2834">
        <v>6.3</v>
      </c>
      <c r="J2834" t="s">
        <v>316</v>
      </c>
    </row>
    <row r="2835" spans="1:10">
      <c r="A2835">
        <f t="shared" si="44"/>
        <v>164</v>
      </c>
      <c r="B2835" t="str">
        <f>VLOOKUP(C2835,[1]meren!$A$2:$B$395,2)</f>
        <v>Markermeer</v>
      </c>
      <c r="C2835">
        <v>36</v>
      </c>
      <c r="D2835" s="1" t="s">
        <v>306</v>
      </c>
      <c r="E2835" t="s">
        <v>363</v>
      </c>
      <c r="F2835" t="s">
        <v>9</v>
      </c>
      <c r="H2835" t="s">
        <v>168</v>
      </c>
      <c r="I2835">
        <v>3.1</v>
      </c>
      <c r="J2835" t="s">
        <v>316</v>
      </c>
    </row>
    <row r="2836" spans="1:10">
      <c r="A2836">
        <f t="shared" si="44"/>
        <v>164</v>
      </c>
      <c r="B2836" t="str">
        <f>VLOOKUP(C2836,[1]meren!$A$2:$B$395,2)</f>
        <v>Markermeer</v>
      </c>
      <c r="C2836">
        <v>36</v>
      </c>
      <c r="D2836" s="1" t="s">
        <v>306</v>
      </c>
      <c r="E2836" t="s">
        <v>363</v>
      </c>
      <c r="F2836" t="s">
        <v>8</v>
      </c>
      <c r="H2836" t="s">
        <v>168</v>
      </c>
      <c r="I2836">
        <v>1.2</v>
      </c>
      <c r="J2836" t="s">
        <v>316</v>
      </c>
    </row>
    <row r="2837" spans="1:10">
      <c r="A2837">
        <f t="shared" si="44"/>
        <v>164</v>
      </c>
      <c r="B2837" t="str">
        <f>VLOOKUP(C2837,[1]meren!$A$2:$B$395,2)</f>
        <v>Markermeer</v>
      </c>
      <c r="C2837">
        <v>36</v>
      </c>
      <c r="D2837" s="1" t="s">
        <v>306</v>
      </c>
      <c r="E2837" t="s">
        <v>363</v>
      </c>
      <c r="F2837" t="s">
        <v>10</v>
      </c>
      <c r="H2837" t="s">
        <v>168</v>
      </c>
      <c r="I2837">
        <v>0.27</v>
      </c>
      <c r="J2837" t="s">
        <v>316</v>
      </c>
    </row>
    <row r="2838" spans="1:10">
      <c r="A2838">
        <f t="shared" si="44"/>
        <v>164</v>
      </c>
      <c r="B2838" t="str">
        <f>VLOOKUP(C2838,[1]meren!$A$2:$B$395,2)</f>
        <v>Markermeer</v>
      </c>
      <c r="C2838">
        <v>36</v>
      </c>
      <c r="D2838" s="1" t="s">
        <v>306</v>
      </c>
      <c r="E2838" t="s">
        <v>363</v>
      </c>
      <c r="F2838" t="s">
        <v>11</v>
      </c>
      <c r="H2838" t="s">
        <v>168</v>
      </c>
      <c r="I2838">
        <v>3.7</v>
      </c>
      <c r="J2838" t="s">
        <v>316</v>
      </c>
    </row>
    <row r="2839" spans="1:10">
      <c r="A2839">
        <f t="shared" si="44"/>
        <v>164</v>
      </c>
      <c r="B2839" t="str">
        <f>VLOOKUP(C2839,[1]meren!$A$2:$B$395,2)</f>
        <v>Markermeer</v>
      </c>
      <c r="C2839">
        <v>36</v>
      </c>
      <c r="D2839" s="1" t="s">
        <v>306</v>
      </c>
      <c r="E2839" t="s">
        <v>363</v>
      </c>
      <c r="F2839" t="s">
        <v>17</v>
      </c>
      <c r="H2839" t="s">
        <v>168</v>
      </c>
      <c r="I2839">
        <v>0.04</v>
      </c>
      <c r="J2839" t="s">
        <v>316</v>
      </c>
    </row>
    <row r="2840" spans="1:10">
      <c r="A2840">
        <f t="shared" si="44"/>
        <v>164</v>
      </c>
      <c r="B2840" t="str">
        <f>VLOOKUP(C2840,[1]meren!$A$2:$B$395,2)</f>
        <v>Markermeer</v>
      </c>
      <c r="C2840">
        <v>36</v>
      </c>
      <c r="D2840" s="1" t="s">
        <v>306</v>
      </c>
      <c r="E2840" t="s">
        <v>363</v>
      </c>
      <c r="F2840" t="s">
        <v>15</v>
      </c>
      <c r="H2840" t="s">
        <v>168</v>
      </c>
      <c r="I2840">
        <v>4.4000000000000004</v>
      </c>
      <c r="J2840" t="s">
        <v>316</v>
      </c>
    </row>
    <row r="2841" spans="1:10">
      <c r="A2841">
        <f t="shared" si="44"/>
        <v>164</v>
      </c>
      <c r="B2841" t="str">
        <f>VLOOKUP(C2841,[1]meren!$A$2:$B$395,2)</f>
        <v>Markermeer</v>
      </c>
      <c r="C2841">
        <v>36</v>
      </c>
      <c r="D2841" s="1" t="s">
        <v>307</v>
      </c>
      <c r="E2841" t="s">
        <v>363</v>
      </c>
      <c r="F2841" t="s">
        <v>7</v>
      </c>
      <c r="H2841" t="s">
        <v>168</v>
      </c>
      <c r="I2841">
        <v>0.28000000000000003</v>
      </c>
      <c r="J2841" t="s">
        <v>316</v>
      </c>
    </row>
    <row r="2842" spans="1:10">
      <c r="A2842">
        <f t="shared" si="44"/>
        <v>164</v>
      </c>
      <c r="B2842" t="str">
        <f>VLOOKUP(C2842,[1]meren!$A$2:$B$395,2)</f>
        <v>Markermeer</v>
      </c>
      <c r="C2842">
        <v>36</v>
      </c>
      <c r="D2842" s="1" t="s">
        <v>307</v>
      </c>
      <c r="E2842" t="s">
        <v>363</v>
      </c>
      <c r="F2842" t="s">
        <v>9</v>
      </c>
      <c r="H2842" t="s">
        <v>168</v>
      </c>
      <c r="I2842">
        <v>17</v>
      </c>
      <c r="J2842" t="s">
        <v>316</v>
      </c>
    </row>
    <row r="2843" spans="1:10">
      <c r="A2843">
        <f t="shared" si="44"/>
        <v>164</v>
      </c>
      <c r="B2843" t="str">
        <f>VLOOKUP(C2843,[1]meren!$A$2:$B$395,2)</f>
        <v>Markermeer</v>
      </c>
      <c r="C2843">
        <v>36</v>
      </c>
      <c r="D2843" s="1" t="s">
        <v>307</v>
      </c>
      <c r="E2843" t="s">
        <v>363</v>
      </c>
      <c r="F2843" t="s">
        <v>8</v>
      </c>
      <c r="H2843" t="s">
        <v>168</v>
      </c>
      <c r="I2843">
        <v>3.6</v>
      </c>
      <c r="J2843" t="s">
        <v>316</v>
      </c>
    </row>
    <row r="2844" spans="1:10">
      <c r="A2844">
        <f t="shared" si="44"/>
        <v>164</v>
      </c>
      <c r="B2844" t="str">
        <f>VLOOKUP(C2844,[1]meren!$A$2:$B$395,2)</f>
        <v>Markermeer</v>
      </c>
      <c r="C2844">
        <v>36</v>
      </c>
      <c r="D2844" s="1" t="s">
        <v>307</v>
      </c>
      <c r="E2844" t="s">
        <v>363</v>
      </c>
      <c r="F2844" t="s">
        <v>10</v>
      </c>
      <c r="H2844" t="s">
        <v>168</v>
      </c>
      <c r="I2844">
        <v>8.1</v>
      </c>
      <c r="J2844" t="s">
        <v>316</v>
      </c>
    </row>
    <row r="2845" spans="1:10">
      <c r="A2845">
        <f t="shared" si="44"/>
        <v>164</v>
      </c>
      <c r="B2845" t="str">
        <f>VLOOKUP(C2845,[1]meren!$A$2:$B$395,2)</f>
        <v>Markermeer</v>
      </c>
      <c r="C2845">
        <v>36</v>
      </c>
      <c r="D2845" s="1" t="s">
        <v>307</v>
      </c>
      <c r="E2845" t="s">
        <v>363</v>
      </c>
      <c r="F2845" t="s">
        <v>31</v>
      </c>
      <c r="H2845" t="s">
        <v>168</v>
      </c>
      <c r="I2845">
        <v>0.02</v>
      </c>
      <c r="J2845" t="s">
        <v>316</v>
      </c>
    </row>
    <row r="2846" spans="1:10">
      <c r="A2846">
        <f t="shared" si="44"/>
        <v>164</v>
      </c>
      <c r="B2846" t="str">
        <f>VLOOKUP(C2846,[1]meren!$A$2:$B$395,2)</f>
        <v>Markermeer</v>
      </c>
      <c r="C2846">
        <v>36</v>
      </c>
      <c r="D2846" s="1" t="s">
        <v>307</v>
      </c>
      <c r="E2846" t="s">
        <v>363</v>
      </c>
      <c r="F2846" t="s">
        <v>11</v>
      </c>
      <c r="H2846" t="s">
        <v>168</v>
      </c>
      <c r="I2846">
        <v>13</v>
      </c>
      <c r="J2846" t="s">
        <v>316</v>
      </c>
    </row>
    <row r="2847" spans="1:10">
      <c r="A2847">
        <f t="shared" si="44"/>
        <v>164</v>
      </c>
      <c r="B2847" t="str">
        <f>VLOOKUP(C2847,[1]meren!$A$2:$B$395,2)</f>
        <v>Markermeer</v>
      </c>
      <c r="C2847">
        <v>36</v>
      </c>
      <c r="D2847" s="1" t="s">
        <v>307</v>
      </c>
      <c r="E2847" t="s">
        <v>363</v>
      </c>
      <c r="F2847" t="s">
        <v>18</v>
      </c>
      <c r="H2847" t="s">
        <v>168</v>
      </c>
      <c r="I2847">
        <v>0.06</v>
      </c>
      <c r="J2847" t="s">
        <v>316</v>
      </c>
    </row>
    <row r="2848" spans="1:10">
      <c r="A2848">
        <f t="shared" si="44"/>
        <v>164</v>
      </c>
      <c r="B2848" t="str">
        <f>VLOOKUP(C2848,[1]meren!$A$2:$B$395,2)</f>
        <v>Markermeer</v>
      </c>
      <c r="C2848">
        <v>36</v>
      </c>
      <c r="D2848" s="1" t="s">
        <v>307</v>
      </c>
      <c r="E2848" t="s">
        <v>363</v>
      </c>
      <c r="F2848" t="s">
        <v>17</v>
      </c>
      <c r="H2848" t="s">
        <v>168</v>
      </c>
      <c r="I2848">
        <v>0.17</v>
      </c>
      <c r="J2848" t="s">
        <v>316</v>
      </c>
    </row>
    <row r="2849" spans="1:10">
      <c r="A2849">
        <f t="shared" si="44"/>
        <v>164</v>
      </c>
      <c r="B2849" t="str">
        <f>VLOOKUP(C2849,[1]meren!$A$2:$B$395,2)</f>
        <v>Markermeer</v>
      </c>
      <c r="C2849">
        <v>36</v>
      </c>
      <c r="D2849" s="1" t="s">
        <v>307</v>
      </c>
      <c r="E2849" t="s">
        <v>363</v>
      </c>
      <c r="F2849" t="s">
        <v>15</v>
      </c>
      <c r="H2849" t="s">
        <v>168</v>
      </c>
      <c r="I2849">
        <v>7.8</v>
      </c>
      <c r="J2849" t="s">
        <v>316</v>
      </c>
    </row>
    <row r="2850" spans="1:10">
      <c r="A2850">
        <f t="shared" si="44"/>
        <v>164</v>
      </c>
      <c r="B2850" t="str">
        <f>VLOOKUP(C2850,[1]meren!$A$2:$B$395,2)</f>
        <v>Markermeer</v>
      </c>
      <c r="C2850">
        <v>36</v>
      </c>
      <c r="D2850" s="1" t="s">
        <v>279</v>
      </c>
      <c r="E2850" t="s">
        <v>363</v>
      </c>
      <c r="F2850" t="s">
        <v>7</v>
      </c>
      <c r="H2850" t="s">
        <v>168</v>
      </c>
      <c r="I2850">
        <v>0.01</v>
      </c>
      <c r="J2850" t="s">
        <v>316</v>
      </c>
    </row>
    <row r="2851" spans="1:10">
      <c r="A2851">
        <f t="shared" si="44"/>
        <v>164</v>
      </c>
      <c r="B2851" t="str">
        <f>VLOOKUP(C2851,[1]meren!$A$2:$B$395,2)</f>
        <v>Markermeer</v>
      </c>
      <c r="C2851">
        <v>36</v>
      </c>
      <c r="D2851" s="1" t="s">
        <v>279</v>
      </c>
      <c r="E2851" t="s">
        <v>363</v>
      </c>
      <c r="F2851" t="s">
        <v>9</v>
      </c>
      <c r="H2851" t="s">
        <v>168</v>
      </c>
      <c r="I2851">
        <v>13</v>
      </c>
      <c r="J2851" t="s">
        <v>316</v>
      </c>
    </row>
    <row r="2852" spans="1:10">
      <c r="A2852">
        <f t="shared" si="44"/>
        <v>164</v>
      </c>
      <c r="B2852" t="str">
        <f>VLOOKUP(C2852,[1]meren!$A$2:$B$395,2)</f>
        <v>Markermeer</v>
      </c>
      <c r="C2852">
        <v>36</v>
      </c>
      <c r="D2852" s="1" t="s">
        <v>279</v>
      </c>
      <c r="E2852" t="s">
        <v>363</v>
      </c>
      <c r="F2852" t="s">
        <v>8</v>
      </c>
      <c r="H2852" t="s">
        <v>168</v>
      </c>
      <c r="I2852">
        <v>4.5999999999999996</v>
      </c>
      <c r="J2852" t="s">
        <v>316</v>
      </c>
    </row>
    <row r="2853" spans="1:10">
      <c r="A2853">
        <f t="shared" si="44"/>
        <v>164</v>
      </c>
      <c r="B2853" t="str">
        <f>VLOOKUP(C2853,[1]meren!$A$2:$B$395,2)</f>
        <v>Markermeer</v>
      </c>
      <c r="C2853">
        <v>36</v>
      </c>
      <c r="D2853" s="1" t="s">
        <v>279</v>
      </c>
      <c r="E2853" t="s">
        <v>363</v>
      </c>
      <c r="F2853" t="s">
        <v>10</v>
      </c>
      <c r="H2853" t="s">
        <v>168</v>
      </c>
      <c r="I2853">
        <v>1.2</v>
      </c>
      <c r="J2853" t="s">
        <v>316</v>
      </c>
    </row>
    <row r="2854" spans="1:10">
      <c r="A2854">
        <f t="shared" si="44"/>
        <v>164</v>
      </c>
      <c r="B2854" t="str">
        <f>VLOOKUP(C2854,[1]meren!$A$2:$B$395,2)</f>
        <v>Markermeer</v>
      </c>
      <c r="C2854">
        <v>36</v>
      </c>
      <c r="D2854" s="1" t="s">
        <v>279</v>
      </c>
      <c r="E2854" t="s">
        <v>363</v>
      </c>
      <c r="F2854" t="s">
        <v>31</v>
      </c>
      <c r="H2854" t="s">
        <v>168</v>
      </c>
      <c r="I2854">
        <v>0.03</v>
      </c>
      <c r="J2854" t="s">
        <v>316</v>
      </c>
    </row>
    <row r="2855" spans="1:10">
      <c r="A2855">
        <f t="shared" si="44"/>
        <v>164</v>
      </c>
      <c r="B2855" t="str">
        <f>VLOOKUP(C2855,[1]meren!$A$2:$B$395,2)</f>
        <v>Markermeer</v>
      </c>
      <c r="C2855">
        <v>36</v>
      </c>
      <c r="D2855" s="1" t="s">
        <v>279</v>
      </c>
      <c r="E2855" t="s">
        <v>363</v>
      </c>
      <c r="F2855" t="s">
        <v>11</v>
      </c>
      <c r="H2855" t="s">
        <v>168</v>
      </c>
      <c r="I2855">
        <v>11</v>
      </c>
      <c r="J2855" t="s">
        <v>316</v>
      </c>
    </row>
    <row r="2856" spans="1:10">
      <c r="A2856">
        <f t="shared" si="44"/>
        <v>164</v>
      </c>
      <c r="B2856" t="str">
        <f>VLOOKUP(C2856,[1]meren!$A$2:$B$395,2)</f>
        <v>Markermeer</v>
      </c>
      <c r="C2856">
        <v>36</v>
      </c>
      <c r="D2856" s="1" t="s">
        <v>279</v>
      </c>
      <c r="E2856" t="s">
        <v>363</v>
      </c>
      <c r="F2856" t="s">
        <v>18</v>
      </c>
      <c r="H2856" t="s">
        <v>168</v>
      </c>
      <c r="I2856">
        <v>0.01</v>
      </c>
      <c r="J2856" t="s">
        <v>316</v>
      </c>
    </row>
    <row r="2857" spans="1:10">
      <c r="A2857">
        <f t="shared" si="44"/>
        <v>164</v>
      </c>
      <c r="B2857" t="str">
        <f>VLOOKUP(C2857,[1]meren!$A$2:$B$395,2)</f>
        <v>Markermeer</v>
      </c>
      <c r="C2857">
        <v>36</v>
      </c>
      <c r="D2857" s="1" t="s">
        <v>279</v>
      </c>
      <c r="E2857" t="s">
        <v>363</v>
      </c>
      <c r="F2857" t="s">
        <v>17</v>
      </c>
      <c r="H2857" t="s">
        <v>168</v>
      </c>
      <c r="I2857">
        <v>0.23</v>
      </c>
      <c r="J2857" t="s">
        <v>316</v>
      </c>
    </row>
    <row r="2858" spans="1:10">
      <c r="A2858">
        <f t="shared" si="44"/>
        <v>164</v>
      </c>
      <c r="B2858" t="str">
        <f>VLOOKUP(C2858,[1]meren!$A$2:$B$395,2)</f>
        <v>Markermeer</v>
      </c>
      <c r="C2858">
        <v>36</v>
      </c>
      <c r="D2858" s="1" t="s">
        <v>279</v>
      </c>
      <c r="E2858" t="s">
        <v>363</v>
      </c>
      <c r="F2858" t="s">
        <v>15</v>
      </c>
      <c r="H2858" t="s">
        <v>168</v>
      </c>
      <c r="I2858">
        <v>9.1</v>
      </c>
      <c r="J2858" t="s">
        <v>316</v>
      </c>
    </row>
    <row r="2859" spans="1:10">
      <c r="A2859">
        <f t="shared" si="44"/>
        <v>164</v>
      </c>
      <c r="B2859" t="str">
        <f>VLOOKUP(C2859,[1]meren!$A$2:$B$395,2)</f>
        <v>Markermeer</v>
      </c>
      <c r="C2859">
        <v>36</v>
      </c>
      <c r="D2859" s="1" t="s">
        <v>270</v>
      </c>
      <c r="E2859" t="s">
        <v>363</v>
      </c>
      <c r="F2859" t="s">
        <v>7</v>
      </c>
      <c r="H2859" t="s">
        <v>168</v>
      </c>
      <c r="I2859">
        <v>7.0000000000000007E-2</v>
      </c>
      <c r="J2859" t="s">
        <v>316</v>
      </c>
    </row>
    <row r="2860" spans="1:10">
      <c r="A2860">
        <f t="shared" si="44"/>
        <v>164</v>
      </c>
      <c r="B2860" t="str">
        <f>VLOOKUP(C2860,[1]meren!$A$2:$B$395,2)</f>
        <v>Markermeer</v>
      </c>
      <c r="C2860">
        <v>36</v>
      </c>
      <c r="D2860" s="1" t="s">
        <v>270</v>
      </c>
      <c r="E2860" t="s">
        <v>363</v>
      </c>
      <c r="F2860" t="s">
        <v>9</v>
      </c>
      <c r="H2860" t="s">
        <v>168</v>
      </c>
      <c r="I2860">
        <v>21</v>
      </c>
      <c r="J2860" t="s">
        <v>316</v>
      </c>
    </row>
    <row r="2861" spans="1:10">
      <c r="A2861">
        <f t="shared" si="44"/>
        <v>164</v>
      </c>
      <c r="B2861" t="str">
        <f>VLOOKUP(C2861,[1]meren!$A$2:$B$395,2)</f>
        <v>Markermeer</v>
      </c>
      <c r="C2861">
        <v>36</v>
      </c>
      <c r="D2861" s="1" t="s">
        <v>270</v>
      </c>
      <c r="E2861" t="s">
        <v>363</v>
      </c>
      <c r="F2861" t="s">
        <v>8</v>
      </c>
      <c r="H2861" t="s">
        <v>168</v>
      </c>
      <c r="I2861">
        <v>4.2</v>
      </c>
      <c r="J2861" t="s">
        <v>316</v>
      </c>
    </row>
    <row r="2862" spans="1:10">
      <c r="A2862">
        <f t="shared" si="44"/>
        <v>164</v>
      </c>
      <c r="B2862" t="str">
        <f>VLOOKUP(C2862,[1]meren!$A$2:$B$395,2)</f>
        <v>Markermeer</v>
      </c>
      <c r="C2862">
        <v>36</v>
      </c>
      <c r="D2862" s="1" t="s">
        <v>270</v>
      </c>
      <c r="E2862" t="s">
        <v>363</v>
      </c>
      <c r="F2862" t="s">
        <v>10</v>
      </c>
      <c r="H2862" t="s">
        <v>168</v>
      </c>
      <c r="I2862">
        <v>6.6</v>
      </c>
      <c r="J2862" t="s">
        <v>316</v>
      </c>
    </row>
    <row r="2863" spans="1:10">
      <c r="A2863">
        <f t="shared" si="44"/>
        <v>164</v>
      </c>
      <c r="B2863" t="str">
        <f>VLOOKUP(C2863,[1]meren!$A$2:$B$395,2)</f>
        <v>Markermeer</v>
      </c>
      <c r="C2863">
        <v>36</v>
      </c>
      <c r="D2863" s="1" t="s">
        <v>270</v>
      </c>
      <c r="E2863" t="s">
        <v>363</v>
      </c>
      <c r="F2863" t="s">
        <v>31</v>
      </c>
      <c r="H2863" t="s">
        <v>168</v>
      </c>
      <c r="I2863">
        <v>0.01</v>
      </c>
      <c r="J2863" t="s">
        <v>316</v>
      </c>
    </row>
    <row r="2864" spans="1:10">
      <c r="A2864">
        <f t="shared" si="44"/>
        <v>164</v>
      </c>
      <c r="B2864" t="str">
        <f>VLOOKUP(C2864,[1]meren!$A$2:$B$395,2)</f>
        <v>Markermeer</v>
      </c>
      <c r="C2864">
        <v>36</v>
      </c>
      <c r="D2864" s="1" t="s">
        <v>270</v>
      </c>
      <c r="E2864" t="s">
        <v>363</v>
      </c>
      <c r="F2864" t="s">
        <v>11</v>
      </c>
      <c r="H2864" t="s">
        <v>168</v>
      </c>
      <c r="I2864">
        <v>39</v>
      </c>
      <c r="J2864" t="s">
        <v>316</v>
      </c>
    </row>
    <row r="2865" spans="1:10">
      <c r="A2865">
        <f t="shared" si="44"/>
        <v>164</v>
      </c>
      <c r="B2865" t="str">
        <f>VLOOKUP(C2865,[1]meren!$A$2:$B$395,2)</f>
        <v>Markermeer</v>
      </c>
      <c r="C2865">
        <v>36</v>
      </c>
      <c r="D2865" s="1" t="s">
        <v>270</v>
      </c>
      <c r="E2865" t="s">
        <v>363</v>
      </c>
      <c r="F2865" t="s">
        <v>18</v>
      </c>
      <c r="H2865" t="s">
        <v>168</v>
      </c>
      <c r="I2865">
        <v>0.02</v>
      </c>
      <c r="J2865" t="s">
        <v>316</v>
      </c>
    </row>
    <row r="2866" spans="1:10">
      <c r="A2866">
        <f t="shared" si="44"/>
        <v>164</v>
      </c>
      <c r="B2866" t="str">
        <f>VLOOKUP(C2866,[1]meren!$A$2:$B$395,2)</f>
        <v>Markermeer</v>
      </c>
      <c r="C2866">
        <v>36</v>
      </c>
      <c r="D2866" s="1" t="s">
        <v>270</v>
      </c>
      <c r="E2866" t="s">
        <v>363</v>
      </c>
      <c r="F2866" t="s">
        <v>17</v>
      </c>
      <c r="H2866" t="s">
        <v>168</v>
      </c>
      <c r="I2866">
        <v>0.93</v>
      </c>
      <c r="J2866" t="s">
        <v>316</v>
      </c>
    </row>
    <row r="2867" spans="1:10">
      <c r="A2867">
        <f t="shared" si="44"/>
        <v>164</v>
      </c>
      <c r="B2867" t="str">
        <f>VLOOKUP(C2867,[1]meren!$A$2:$B$395,2)</f>
        <v>Markermeer</v>
      </c>
      <c r="C2867">
        <v>36</v>
      </c>
      <c r="D2867" s="1" t="s">
        <v>270</v>
      </c>
      <c r="E2867" t="s">
        <v>363</v>
      </c>
      <c r="F2867" t="s">
        <v>15</v>
      </c>
      <c r="H2867" t="s">
        <v>168</v>
      </c>
      <c r="I2867">
        <v>8.1</v>
      </c>
      <c r="J2867" t="s">
        <v>316</v>
      </c>
    </row>
    <row r="2868" spans="1:10">
      <c r="A2868">
        <f t="shared" si="44"/>
        <v>164</v>
      </c>
      <c r="B2868" t="str">
        <f>VLOOKUP(C2868,[1]meren!$A$2:$B$395,2)</f>
        <v>Markermeer</v>
      </c>
      <c r="C2868">
        <v>36</v>
      </c>
      <c r="D2868" s="1" t="s">
        <v>271</v>
      </c>
      <c r="E2868" t="s">
        <v>363</v>
      </c>
      <c r="F2868" t="s">
        <v>9</v>
      </c>
      <c r="H2868" t="s">
        <v>168</v>
      </c>
      <c r="I2868">
        <v>2.2999999999999998</v>
      </c>
      <c r="J2868" t="s">
        <v>316</v>
      </c>
    </row>
    <row r="2869" spans="1:10">
      <c r="A2869">
        <f t="shared" si="44"/>
        <v>164</v>
      </c>
      <c r="B2869" t="str">
        <f>VLOOKUP(C2869,[1]meren!$A$2:$B$395,2)</f>
        <v>Markermeer</v>
      </c>
      <c r="C2869">
        <v>36</v>
      </c>
      <c r="D2869" s="1" t="s">
        <v>271</v>
      </c>
      <c r="E2869" t="s">
        <v>363</v>
      </c>
      <c r="F2869" t="s">
        <v>8</v>
      </c>
      <c r="H2869" t="s">
        <v>168</v>
      </c>
      <c r="I2869">
        <v>1.7</v>
      </c>
      <c r="J2869" t="s">
        <v>316</v>
      </c>
    </row>
    <row r="2870" spans="1:10">
      <c r="A2870">
        <f t="shared" si="44"/>
        <v>164</v>
      </c>
      <c r="B2870" t="str">
        <f>VLOOKUP(C2870,[1]meren!$A$2:$B$395,2)</f>
        <v>Markermeer</v>
      </c>
      <c r="C2870">
        <v>36</v>
      </c>
      <c r="D2870" s="1" t="s">
        <v>271</v>
      </c>
      <c r="E2870" t="s">
        <v>363</v>
      </c>
      <c r="F2870" t="s">
        <v>10</v>
      </c>
      <c r="H2870" t="s">
        <v>168</v>
      </c>
      <c r="I2870">
        <v>5.0999999999999996</v>
      </c>
      <c r="J2870" t="s">
        <v>316</v>
      </c>
    </row>
    <row r="2871" spans="1:10">
      <c r="A2871">
        <f t="shared" si="44"/>
        <v>164</v>
      </c>
      <c r="B2871" t="str">
        <f>VLOOKUP(C2871,[1]meren!$A$2:$B$395,2)</f>
        <v>Markermeer</v>
      </c>
      <c r="C2871">
        <v>36</v>
      </c>
      <c r="D2871" s="1" t="s">
        <v>271</v>
      </c>
      <c r="E2871" t="s">
        <v>363</v>
      </c>
      <c r="F2871" t="s">
        <v>11</v>
      </c>
      <c r="H2871" t="s">
        <v>168</v>
      </c>
      <c r="I2871">
        <v>1.7</v>
      </c>
      <c r="J2871" t="s">
        <v>316</v>
      </c>
    </row>
    <row r="2872" spans="1:10">
      <c r="A2872">
        <f t="shared" si="44"/>
        <v>164</v>
      </c>
      <c r="B2872" t="str">
        <f>VLOOKUP(C2872,[1]meren!$A$2:$B$395,2)</f>
        <v>Markermeer</v>
      </c>
      <c r="C2872">
        <v>36</v>
      </c>
      <c r="D2872" s="1" t="s">
        <v>271</v>
      </c>
      <c r="E2872" t="s">
        <v>363</v>
      </c>
      <c r="F2872" t="s">
        <v>18</v>
      </c>
      <c r="H2872" t="s">
        <v>168</v>
      </c>
      <c r="I2872">
        <v>0.06</v>
      </c>
      <c r="J2872" t="s">
        <v>316</v>
      </c>
    </row>
    <row r="2873" spans="1:10">
      <c r="A2873">
        <f t="shared" si="44"/>
        <v>164</v>
      </c>
      <c r="B2873" t="str">
        <f>VLOOKUP(C2873,[1]meren!$A$2:$B$395,2)</f>
        <v>Markermeer</v>
      </c>
      <c r="C2873">
        <v>36</v>
      </c>
      <c r="D2873" s="1" t="s">
        <v>271</v>
      </c>
      <c r="E2873" t="s">
        <v>363</v>
      </c>
      <c r="F2873" t="s">
        <v>17</v>
      </c>
      <c r="H2873" t="s">
        <v>168</v>
      </c>
      <c r="I2873">
        <v>0.26</v>
      </c>
      <c r="J2873" t="s">
        <v>316</v>
      </c>
    </row>
    <row r="2874" spans="1:10">
      <c r="A2874">
        <f t="shared" si="44"/>
        <v>164</v>
      </c>
      <c r="B2874" t="str">
        <f>VLOOKUP(C2874,[1]meren!$A$2:$B$395,2)</f>
        <v>Markermeer</v>
      </c>
      <c r="C2874">
        <v>36</v>
      </c>
      <c r="D2874" s="1" t="s">
        <v>271</v>
      </c>
      <c r="E2874" t="s">
        <v>363</v>
      </c>
      <c r="F2874" t="s">
        <v>15</v>
      </c>
      <c r="H2874" t="s">
        <v>168</v>
      </c>
      <c r="I2874">
        <v>6</v>
      </c>
      <c r="J2874" t="s">
        <v>316</v>
      </c>
    </row>
    <row r="2875" spans="1:10">
      <c r="A2875">
        <f t="shared" si="44"/>
        <v>164</v>
      </c>
      <c r="B2875" t="str">
        <f>VLOOKUP(C2875,[1]meren!$A$2:$B$395,2)</f>
        <v>Markermeer</v>
      </c>
      <c r="C2875">
        <v>36</v>
      </c>
      <c r="D2875" s="1" t="s">
        <v>272</v>
      </c>
      <c r="E2875" t="s">
        <v>363</v>
      </c>
      <c r="F2875" t="s">
        <v>7</v>
      </c>
      <c r="H2875" t="s">
        <v>168</v>
      </c>
      <c r="I2875">
        <v>0.04</v>
      </c>
      <c r="J2875" t="s">
        <v>316</v>
      </c>
    </row>
    <row r="2876" spans="1:10">
      <c r="A2876">
        <f t="shared" si="44"/>
        <v>164</v>
      </c>
      <c r="B2876" t="str">
        <f>VLOOKUP(C2876,[1]meren!$A$2:$B$395,2)</f>
        <v>Markermeer</v>
      </c>
      <c r="C2876">
        <v>36</v>
      </c>
      <c r="D2876" s="1" t="s">
        <v>272</v>
      </c>
      <c r="E2876" t="s">
        <v>363</v>
      </c>
      <c r="F2876" t="s">
        <v>9</v>
      </c>
      <c r="H2876" t="s">
        <v>168</v>
      </c>
      <c r="I2876">
        <v>10</v>
      </c>
      <c r="J2876" t="s">
        <v>316</v>
      </c>
    </row>
    <row r="2877" spans="1:10">
      <c r="A2877">
        <f t="shared" si="44"/>
        <v>164</v>
      </c>
      <c r="B2877" t="str">
        <f>VLOOKUP(C2877,[1]meren!$A$2:$B$395,2)</f>
        <v>Markermeer</v>
      </c>
      <c r="C2877">
        <v>36</v>
      </c>
      <c r="D2877" s="1" t="s">
        <v>272</v>
      </c>
      <c r="E2877" t="s">
        <v>363</v>
      </c>
      <c r="F2877" t="s">
        <v>8</v>
      </c>
      <c r="H2877" t="s">
        <v>168</v>
      </c>
      <c r="I2877">
        <v>2.1</v>
      </c>
      <c r="J2877" t="s">
        <v>316</v>
      </c>
    </row>
    <row r="2878" spans="1:10">
      <c r="A2878">
        <f t="shared" si="44"/>
        <v>164</v>
      </c>
      <c r="B2878" t="str">
        <f>VLOOKUP(C2878,[1]meren!$A$2:$B$395,2)</f>
        <v>Markermeer</v>
      </c>
      <c r="C2878">
        <v>36</v>
      </c>
      <c r="D2878" s="1" t="s">
        <v>272</v>
      </c>
      <c r="E2878" t="s">
        <v>363</v>
      </c>
      <c r="F2878" t="s">
        <v>10</v>
      </c>
      <c r="H2878" t="s">
        <v>168</v>
      </c>
      <c r="I2878">
        <v>2.2000000000000002</v>
      </c>
      <c r="J2878" t="s">
        <v>316</v>
      </c>
    </row>
    <row r="2879" spans="1:10">
      <c r="A2879">
        <f t="shared" si="44"/>
        <v>164</v>
      </c>
      <c r="B2879" t="str">
        <f>VLOOKUP(C2879,[1]meren!$A$2:$B$395,2)</f>
        <v>Markermeer</v>
      </c>
      <c r="C2879">
        <v>36</v>
      </c>
      <c r="D2879" s="1" t="s">
        <v>272</v>
      </c>
      <c r="E2879" t="s">
        <v>363</v>
      </c>
      <c r="F2879" t="s">
        <v>11</v>
      </c>
      <c r="H2879" t="s">
        <v>168</v>
      </c>
      <c r="I2879">
        <v>20</v>
      </c>
      <c r="J2879" t="s">
        <v>316</v>
      </c>
    </row>
    <row r="2880" spans="1:10">
      <c r="A2880">
        <f t="shared" si="44"/>
        <v>164</v>
      </c>
      <c r="B2880" t="str">
        <f>VLOOKUP(C2880,[1]meren!$A$2:$B$395,2)</f>
        <v>Markermeer</v>
      </c>
      <c r="C2880">
        <v>36</v>
      </c>
      <c r="D2880" s="1" t="s">
        <v>272</v>
      </c>
      <c r="E2880" t="s">
        <v>363</v>
      </c>
      <c r="F2880" t="s">
        <v>17</v>
      </c>
      <c r="H2880" t="s">
        <v>168</v>
      </c>
      <c r="I2880">
        <v>1.1000000000000001</v>
      </c>
      <c r="J2880" t="s">
        <v>316</v>
      </c>
    </row>
    <row r="2881" spans="1:10">
      <c r="A2881">
        <f t="shared" si="44"/>
        <v>164</v>
      </c>
      <c r="B2881" t="str">
        <f>VLOOKUP(C2881,[1]meren!$A$2:$B$395,2)</f>
        <v>Markermeer</v>
      </c>
      <c r="C2881">
        <v>36</v>
      </c>
      <c r="D2881" s="1" t="s">
        <v>272</v>
      </c>
      <c r="E2881" t="s">
        <v>363</v>
      </c>
      <c r="F2881" t="s">
        <v>15</v>
      </c>
      <c r="H2881" t="s">
        <v>168</v>
      </c>
      <c r="I2881">
        <v>4.4000000000000004</v>
      </c>
      <c r="J2881" t="s">
        <v>316</v>
      </c>
    </row>
    <row r="2882" spans="1:10">
      <c r="A2882">
        <f t="shared" si="44"/>
        <v>164</v>
      </c>
      <c r="B2882" t="str">
        <f>VLOOKUP(C2882,[1]meren!$A$2:$B$395,2)</f>
        <v>Markermeer</v>
      </c>
      <c r="C2882">
        <v>36</v>
      </c>
      <c r="D2882" s="1" t="s">
        <v>308</v>
      </c>
      <c r="E2882" t="s">
        <v>363</v>
      </c>
      <c r="F2882" t="s">
        <v>7</v>
      </c>
      <c r="H2882" t="s">
        <v>168</v>
      </c>
      <c r="I2882">
        <v>0.06</v>
      </c>
      <c r="J2882" t="s">
        <v>316</v>
      </c>
    </row>
    <row r="2883" spans="1:10">
      <c r="A2883">
        <f t="shared" si="44"/>
        <v>164</v>
      </c>
      <c r="B2883" t="str">
        <f>VLOOKUP(C2883,[1]meren!$A$2:$B$395,2)</f>
        <v>Markermeer</v>
      </c>
      <c r="C2883">
        <v>36</v>
      </c>
      <c r="D2883" s="1" t="s">
        <v>308</v>
      </c>
      <c r="E2883" t="s">
        <v>363</v>
      </c>
      <c r="F2883" t="s">
        <v>9</v>
      </c>
      <c r="H2883" t="s">
        <v>168</v>
      </c>
      <c r="I2883">
        <v>9.9</v>
      </c>
      <c r="J2883" t="s">
        <v>316</v>
      </c>
    </row>
    <row r="2884" spans="1:10">
      <c r="A2884">
        <f t="shared" ref="A2884:A2947" si="45">IF(B2884=B2883,A2883,A2883+1)</f>
        <v>164</v>
      </c>
      <c r="B2884" t="str">
        <f>VLOOKUP(C2884,[1]meren!$A$2:$B$395,2)</f>
        <v>Markermeer</v>
      </c>
      <c r="C2884">
        <v>36</v>
      </c>
      <c r="D2884" s="1" t="s">
        <v>308</v>
      </c>
      <c r="E2884" t="s">
        <v>363</v>
      </c>
      <c r="F2884" t="s">
        <v>8</v>
      </c>
      <c r="H2884" t="s">
        <v>168</v>
      </c>
      <c r="I2884">
        <v>3.3</v>
      </c>
      <c r="J2884" t="s">
        <v>316</v>
      </c>
    </row>
    <row r="2885" spans="1:10">
      <c r="A2885">
        <f t="shared" si="45"/>
        <v>164</v>
      </c>
      <c r="B2885" t="str">
        <f>VLOOKUP(C2885,[1]meren!$A$2:$B$395,2)</f>
        <v>Markermeer</v>
      </c>
      <c r="C2885">
        <v>36</v>
      </c>
      <c r="D2885" s="1" t="s">
        <v>308</v>
      </c>
      <c r="E2885" t="s">
        <v>363</v>
      </c>
      <c r="F2885" t="s">
        <v>10</v>
      </c>
      <c r="H2885" t="s">
        <v>168</v>
      </c>
      <c r="I2885">
        <v>2.9</v>
      </c>
      <c r="J2885" t="s">
        <v>316</v>
      </c>
    </row>
    <row r="2886" spans="1:10">
      <c r="A2886">
        <f t="shared" si="45"/>
        <v>164</v>
      </c>
      <c r="B2886" t="str">
        <f>VLOOKUP(C2886,[1]meren!$A$2:$B$395,2)</f>
        <v>Markermeer</v>
      </c>
      <c r="C2886">
        <v>36</v>
      </c>
      <c r="D2886" s="1" t="s">
        <v>308</v>
      </c>
      <c r="E2886" t="s">
        <v>363</v>
      </c>
      <c r="F2886" t="s">
        <v>11</v>
      </c>
      <c r="H2886" t="s">
        <v>168</v>
      </c>
      <c r="I2886">
        <v>21</v>
      </c>
      <c r="J2886" t="s">
        <v>316</v>
      </c>
    </row>
    <row r="2887" spans="1:10">
      <c r="A2887">
        <f t="shared" si="45"/>
        <v>164</v>
      </c>
      <c r="B2887" t="str">
        <f>VLOOKUP(C2887,[1]meren!$A$2:$B$395,2)</f>
        <v>Markermeer</v>
      </c>
      <c r="C2887">
        <v>36</v>
      </c>
      <c r="D2887" s="1" t="s">
        <v>308</v>
      </c>
      <c r="E2887" t="s">
        <v>363</v>
      </c>
      <c r="F2887" t="s">
        <v>18</v>
      </c>
      <c r="H2887" t="s">
        <v>168</v>
      </c>
      <c r="I2887">
        <v>0.03</v>
      </c>
      <c r="J2887" t="s">
        <v>316</v>
      </c>
    </row>
    <row r="2888" spans="1:10">
      <c r="A2888">
        <f t="shared" si="45"/>
        <v>164</v>
      </c>
      <c r="B2888" t="str">
        <f>VLOOKUP(C2888,[1]meren!$A$2:$B$395,2)</f>
        <v>Markermeer</v>
      </c>
      <c r="C2888">
        <v>36</v>
      </c>
      <c r="D2888" s="1" t="s">
        <v>308</v>
      </c>
      <c r="E2888" t="s">
        <v>363</v>
      </c>
      <c r="F2888" t="s">
        <v>17</v>
      </c>
      <c r="H2888" t="s">
        <v>168</v>
      </c>
      <c r="I2888">
        <v>0.46</v>
      </c>
      <c r="J2888" t="s">
        <v>316</v>
      </c>
    </row>
    <row r="2889" spans="1:10">
      <c r="A2889">
        <f t="shared" si="45"/>
        <v>164</v>
      </c>
      <c r="B2889" t="str">
        <f>VLOOKUP(C2889,[1]meren!$A$2:$B$395,2)</f>
        <v>Markermeer</v>
      </c>
      <c r="C2889">
        <v>36</v>
      </c>
      <c r="D2889" s="1" t="s">
        <v>308</v>
      </c>
      <c r="E2889" t="s">
        <v>363</v>
      </c>
      <c r="F2889" t="s">
        <v>15</v>
      </c>
      <c r="H2889" t="s">
        <v>168</v>
      </c>
      <c r="I2889">
        <v>1.5</v>
      </c>
      <c r="J2889" t="s">
        <v>316</v>
      </c>
    </row>
    <row r="2890" spans="1:10">
      <c r="A2890">
        <f t="shared" si="45"/>
        <v>164</v>
      </c>
      <c r="B2890" t="str">
        <f>VLOOKUP(C2890,[1]meren!$A$2:$B$395,2)</f>
        <v>Markermeer</v>
      </c>
      <c r="C2890">
        <v>36</v>
      </c>
      <c r="D2890" s="1" t="s">
        <v>273</v>
      </c>
      <c r="E2890" t="s">
        <v>363</v>
      </c>
      <c r="F2890" t="s">
        <v>7</v>
      </c>
      <c r="H2890" t="s">
        <v>168</v>
      </c>
      <c r="I2890">
        <v>0.26</v>
      </c>
      <c r="J2890" t="s">
        <v>316</v>
      </c>
    </row>
    <row r="2891" spans="1:10">
      <c r="A2891">
        <f t="shared" si="45"/>
        <v>164</v>
      </c>
      <c r="B2891" t="str">
        <f>VLOOKUP(C2891,[1]meren!$A$2:$B$395,2)</f>
        <v>Markermeer</v>
      </c>
      <c r="C2891">
        <v>36</v>
      </c>
      <c r="D2891" s="1" t="s">
        <v>273</v>
      </c>
      <c r="E2891" t="s">
        <v>363</v>
      </c>
      <c r="F2891" t="s">
        <v>9</v>
      </c>
      <c r="H2891" t="s">
        <v>168</v>
      </c>
      <c r="I2891">
        <v>15</v>
      </c>
      <c r="J2891" t="s">
        <v>316</v>
      </c>
    </row>
    <row r="2892" spans="1:10">
      <c r="A2892">
        <f t="shared" si="45"/>
        <v>164</v>
      </c>
      <c r="B2892" t="str">
        <f>VLOOKUP(C2892,[1]meren!$A$2:$B$395,2)</f>
        <v>Markermeer</v>
      </c>
      <c r="C2892">
        <v>36</v>
      </c>
      <c r="D2892" s="1" t="s">
        <v>273</v>
      </c>
      <c r="E2892" t="s">
        <v>363</v>
      </c>
      <c r="F2892" t="s">
        <v>8</v>
      </c>
      <c r="H2892" t="s">
        <v>168</v>
      </c>
      <c r="I2892">
        <v>5</v>
      </c>
      <c r="J2892" t="s">
        <v>316</v>
      </c>
    </row>
    <row r="2893" spans="1:10">
      <c r="A2893">
        <f t="shared" si="45"/>
        <v>164</v>
      </c>
      <c r="B2893" t="str">
        <f>VLOOKUP(C2893,[1]meren!$A$2:$B$395,2)</f>
        <v>Markermeer</v>
      </c>
      <c r="C2893">
        <v>36</v>
      </c>
      <c r="D2893" s="1" t="s">
        <v>273</v>
      </c>
      <c r="E2893" t="s">
        <v>363</v>
      </c>
      <c r="F2893" t="s">
        <v>10</v>
      </c>
      <c r="H2893" t="s">
        <v>168</v>
      </c>
      <c r="I2893">
        <v>2.2999999999999998</v>
      </c>
      <c r="J2893" t="s">
        <v>316</v>
      </c>
    </row>
    <row r="2894" spans="1:10">
      <c r="A2894">
        <f t="shared" si="45"/>
        <v>164</v>
      </c>
      <c r="B2894" t="str">
        <f>VLOOKUP(C2894,[1]meren!$A$2:$B$395,2)</f>
        <v>Markermeer</v>
      </c>
      <c r="C2894">
        <v>36</v>
      </c>
      <c r="D2894" s="1" t="s">
        <v>273</v>
      </c>
      <c r="E2894" t="s">
        <v>363</v>
      </c>
      <c r="F2894" t="s">
        <v>31</v>
      </c>
      <c r="H2894" t="s">
        <v>168</v>
      </c>
      <c r="I2894">
        <v>0.01</v>
      </c>
      <c r="J2894" t="s">
        <v>316</v>
      </c>
    </row>
    <row r="2895" spans="1:10">
      <c r="A2895">
        <f t="shared" si="45"/>
        <v>164</v>
      </c>
      <c r="B2895" t="str">
        <f>VLOOKUP(C2895,[1]meren!$A$2:$B$395,2)</f>
        <v>Markermeer</v>
      </c>
      <c r="C2895">
        <v>36</v>
      </c>
      <c r="D2895" s="1" t="s">
        <v>273</v>
      </c>
      <c r="E2895" t="s">
        <v>363</v>
      </c>
      <c r="F2895" t="s">
        <v>11</v>
      </c>
      <c r="H2895" t="s">
        <v>168</v>
      </c>
      <c r="I2895">
        <v>22</v>
      </c>
      <c r="J2895" t="s">
        <v>316</v>
      </c>
    </row>
    <row r="2896" spans="1:10">
      <c r="A2896">
        <f t="shared" si="45"/>
        <v>164</v>
      </c>
      <c r="B2896" t="str">
        <f>VLOOKUP(C2896,[1]meren!$A$2:$B$395,2)</f>
        <v>Markermeer</v>
      </c>
      <c r="C2896">
        <v>36</v>
      </c>
      <c r="D2896" s="1" t="s">
        <v>273</v>
      </c>
      <c r="E2896" t="s">
        <v>363</v>
      </c>
      <c r="F2896" t="s">
        <v>18</v>
      </c>
      <c r="H2896" t="s">
        <v>168</v>
      </c>
      <c r="I2896">
        <v>0.02</v>
      </c>
      <c r="J2896" t="s">
        <v>316</v>
      </c>
    </row>
    <row r="2897" spans="1:10">
      <c r="A2897">
        <f t="shared" si="45"/>
        <v>164</v>
      </c>
      <c r="B2897" t="str">
        <f>VLOOKUP(C2897,[1]meren!$A$2:$B$395,2)</f>
        <v>Markermeer</v>
      </c>
      <c r="C2897">
        <v>36</v>
      </c>
      <c r="D2897" s="1" t="s">
        <v>273</v>
      </c>
      <c r="E2897" t="s">
        <v>363</v>
      </c>
      <c r="F2897" t="s">
        <v>17</v>
      </c>
      <c r="H2897" t="s">
        <v>168</v>
      </c>
      <c r="I2897">
        <v>0.27</v>
      </c>
      <c r="J2897" t="s">
        <v>316</v>
      </c>
    </row>
    <row r="2898" spans="1:10">
      <c r="A2898">
        <f t="shared" si="45"/>
        <v>164</v>
      </c>
      <c r="B2898" t="str">
        <f>VLOOKUP(C2898,[1]meren!$A$2:$B$395,2)</f>
        <v>Markermeer</v>
      </c>
      <c r="C2898">
        <v>36</v>
      </c>
      <c r="D2898" s="1" t="s">
        <v>273</v>
      </c>
      <c r="E2898" t="s">
        <v>363</v>
      </c>
      <c r="F2898" t="s">
        <v>15</v>
      </c>
      <c r="H2898" t="s">
        <v>168</v>
      </c>
      <c r="I2898">
        <v>9.1</v>
      </c>
      <c r="J2898" t="s">
        <v>316</v>
      </c>
    </row>
    <row r="2899" spans="1:10">
      <c r="A2899">
        <f t="shared" si="45"/>
        <v>164</v>
      </c>
      <c r="B2899" t="str">
        <f>VLOOKUP(C2899,[1]meren!$A$2:$B$395,2)</f>
        <v>Markermeer</v>
      </c>
      <c r="C2899">
        <v>36</v>
      </c>
      <c r="D2899" s="1" t="s">
        <v>274</v>
      </c>
      <c r="E2899" t="s">
        <v>363</v>
      </c>
      <c r="F2899" t="s">
        <v>9</v>
      </c>
      <c r="H2899" t="s">
        <v>168</v>
      </c>
      <c r="I2899">
        <v>7.1</v>
      </c>
      <c r="J2899" t="s">
        <v>316</v>
      </c>
    </row>
    <row r="2900" spans="1:10">
      <c r="A2900">
        <f t="shared" si="45"/>
        <v>164</v>
      </c>
      <c r="B2900" t="str">
        <f>VLOOKUP(C2900,[1]meren!$A$2:$B$395,2)</f>
        <v>Markermeer</v>
      </c>
      <c r="C2900">
        <v>36</v>
      </c>
      <c r="D2900" s="1" t="s">
        <v>274</v>
      </c>
      <c r="E2900" t="s">
        <v>363</v>
      </c>
      <c r="F2900" t="s">
        <v>8</v>
      </c>
      <c r="H2900" t="s">
        <v>168</v>
      </c>
      <c r="I2900">
        <v>3.3</v>
      </c>
      <c r="J2900" t="s">
        <v>316</v>
      </c>
    </row>
    <row r="2901" spans="1:10">
      <c r="A2901">
        <f t="shared" si="45"/>
        <v>164</v>
      </c>
      <c r="B2901" t="str">
        <f>VLOOKUP(C2901,[1]meren!$A$2:$B$395,2)</f>
        <v>Markermeer</v>
      </c>
      <c r="C2901">
        <v>36</v>
      </c>
      <c r="D2901" s="1" t="s">
        <v>274</v>
      </c>
      <c r="E2901" t="s">
        <v>363</v>
      </c>
      <c r="F2901" t="s">
        <v>10</v>
      </c>
      <c r="H2901" t="s">
        <v>168</v>
      </c>
      <c r="I2901">
        <v>1.7</v>
      </c>
      <c r="J2901" t="s">
        <v>316</v>
      </c>
    </row>
    <row r="2902" spans="1:10">
      <c r="A2902">
        <f t="shared" si="45"/>
        <v>164</v>
      </c>
      <c r="B2902" t="str">
        <f>VLOOKUP(C2902,[1]meren!$A$2:$B$395,2)</f>
        <v>Markermeer</v>
      </c>
      <c r="C2902">
        <v>36</v>
      </c>
      <c r="D2902" s="1" t="s">
        <v>274</v>
      </c>
      <c r="E2902" t="s">
        <v>363</v>
      </c>
      <c r="F2902" t="s">
        <v>31</v>
      </c>
      <c r="H2902" t="s">
        <v>168</v>
      </c>
      <c r="I2902">
        <v>0.04</v>
      </c>
      <c r="J2902" t="s">
        <v>316</v>
      </c>
    </row>
    <row r="2903" spans="1:10">
      <c r="A2903">
        <f t="shared" si="45"/>
        <v>164</v>
      </c>
      <c r="B2903" t="str">
        <f>VLOOKUP(C2903,[1]meren!$A$2:$B$395,2)</f>
        <v>Markermeer</v>
      </c>
      <c r="C2903">
        <v>36</v>
      </c>
      <c r="D2903" s="1" t="s">
        <v>274</v>
      </c>
      <c r="E2903" t="s">
        <v>363</v>
      </c>
      <c r="F2903" t="s">
        <v>11</v>
      </c>
      <c r="H2903" t="s">
        <v>168</v>
      </c>
      <c r="I2903">
        <v>3.9</v>
      </c>
      <c r="J2903" t="s">
        <v>316</v>
      </c>
    </row>
    <row r="2904" spans="1:10">
      <c r="A2904">
        <f t="shared" si="45"/>
        <v>164</v>
      </c>
      <c r="B2904" t="str">
        <f>VLOOKUP(C2904,[1]meren!$A$2:$B$395,2)</f>
        <v>Markermeer</v>
      </c>
      <c r="C2904">
        <v>36</v>
      </c>
      <c r="D2904" s="1" t="s">
        <v>274</v>
      </c>
      <c r="E2904" t="s">
        <v>363</v>
      </c>
      <c r="F2904" t="s">
        <v>17</v>
      </c>
      <c r="H2904" t="s">
        <v>168</v>
      </c>
      <c r="I2904">
        <v>0.3</v>
      </c>
      <c r="J2904" t="s">
        <v>316</v>
      </c>
    </row>
    <row r="2905" spans="1:10">
      <c r="A2905">
        <f t="shared" si="45"/>
        <v>164</v>
      </c>
      <c r="B2905" t="str">
        <f>VLOOKUP(C2905,[1]meren!$A$2:$B$395,2)</f>
        <v>Markermeer</v>
      </c>
      <c r="C2905">
        <v>36</v>
      </c>
      <c r="D2905" s="1" t="s">
        <v>274</v>
      </c>
      <c r="E2905" t="s">
        <v>363</v>
      </c>
      <c r="F2905" t="s">
        <v>15</v>
      </c>
      <c r="H2905" t="s">
        <v>168</v>
      </c>
      <c r="I2905">
        <v>1.5</v>
      </c>
      <c r="J2905" t="s">
        <v>316</v>
      </c>
    </row>
    <row r="2906" spans="1:10">
      <c r="A2906">
        <f t="shared" si="45"/>
        <v>164</v>
      </c>
      <c r="B2906" t="str">
        <f>VLOOKUP(C2906,[1]meren!$A$2:$B$395,2)</f>
        <v>Markermeer</v>
      </c>
      <c r="C2906">
        <v>36</v>
      </c>
      <c r="D2906" s="1" t="s">
        <v>275</v>
      </c>
      <c r="E2906" t="s">
        <v>363</v>
      </c>
      <c r="F2906" t="s">
        <v>7</v>
      </c>
      <c r="H2906" t="s">
        <v>168</v>
      </c>
      <c r="I2906">
        <v>7.0000000000000007E-2</v>
      </c>
      <c r="J2906" t="s">
        <v>316</v>
      </c>
    </row>
    <row r="2907" spans="1:10">
      <c r="A2907">
        <f t="shared" si="45"/>
        <v>164</v>
      </c>
      <c r="B2907" t="str">
        <f>VLOOKUP(C2907,[1]meren!$A$2:$B$395,2)</f>
        <v>Markermeer</v>
      </c>
      <c r="C2907">
        <v>36</v>
      </c>
      <c r="D2907" s="1" t="s">
        <v>275</v>
      </c>
      <c r="E2907" t="s">
        <v>363</v>
      </c>
      <c r="F2907" t="s">
        <v>27</v>
      </c>
      <c r="H2907" t="s">
        <v>168</v>
      </c>
      <c r="I2907">
        <v>0.01</v>
      </c>
      <c r="J2907" t="s">
        <v>316</v>
      </c>
    </row>
    <row r="2908" spans="1:10">
      <c r="A2908">
        <f t="shared" si="45"/>
        <v>164</v>
      </c>
      <c r="B2908" t="str">
        <f>VLOOKUP(C2908,[1]meren!$A$2:$B$395,2)</f>
        <v>Markermeer</v>
      </c>
      <c r="C2908">
        <v>36</v>
      </c>
      <c r="D2908" s="1" t="s">
        <v>275</v>
      </c>
      <c r="E2908" t="s">
        <v>363</v>
      </c>
      <c r="F2908" t="s">
        <v>9</v>
      </c>
      <c r="H2908" t="s">
        <v>168</v>
      </c>
      <c r="I2908">
        <v>10</v>
      </c>
      <c r="J2908" t="s">
        <v>316</v>
      </c>
    </row>
    <row r="2909" spans="1:10">
      <c r="A2909">
        <f t="shared" si="45"/>
        <v>164</v>
      </c>
      <c r="B2909" t="str">
        <f>VLOOKUP(C2909,[1]meren!$A$2:$B$395,2)</f>
        <v>Markermeer</v>
      </c>
      <c r="C2909">
        <v>36</v>
      </c>
      <c r="D2909" s="1" t="s">
        <v>275</v>
      </c>
      <c r="E2909" t="s">
        <v>363</v>
      </c>
      <c r="F2909" t="s">
        <v>8</v>
      </c>
      <c r="H2909" t="s">
        <v>168</v>
      </c>
      <c r="I2909">
        <v>6.1</v>
      </c>
      <c r="J2909" t="s">
        <v>316</v>
      </c>
    </row>
    <row r="2910" spans="1:10">
      <c r="A2910">
        <f t="shared" si="45"/>
        <v>164</v>
      </c>
      <c r="B2910" t="str">
        <f>VLOOKUP(C2910,[1]meren!$A$2:$B$395,2)</f>
        <v>Markermeer</v>
      </c>
      <c r="C2910">
        <v>36</v>
      </c>
      <c r="D2910" s="1" t="s">
        <v>275</v>
      </c>
      <c r="E2910" t="s">
        <v>363</v>
      </c>
      <c r="F2910" t="s">
        <v>10</v>
      </c>
      <c r="H2910" t="s">
        <v>168</v>
      </c>
      <c r="I2910">
        <v>2.9</v>
      </c>
      <c r="J2910" t="s">
        <v>316</v>
      </c>
    </row>
    <row r="2911" spans="1:10">
      <c r="A2911">
        <f t="shared" si="45"/>
        <v>164</v>
      </c>
      <c r="B2911" t="str">
        <f>VLOOKUP(C2911,[1]meren!$A$2:$B$395,2)</f>
        <v>Markermeer</v>
      </c>
      <c r="C2911">
        <v>36</v>
      </c>
      <c r="D2911" s="1" t="s">
        <v>275</v>
      </c>
      <c r="E2911" t="s">
        <v>363</v>
      </c>
      <c r="F2911" t="s">
        <v>11</v>
      </c>
      <c r="H2911" t="s">
        <v>168</v>
      </c>
      <c r="I2911">
        <v>21</v>
      </c>
      <c r="J2911" t="s">
        <v>316</v>
      </c>
    </row>
    <row r="2912" spans="1:10">
      <c r="A2912">
        <f t="shared" si="45"/>
        <v>164</v>
      </c>
      <c r="B2912" t="str">
        <f>VLOOKUP(C2912,[1]meren!$A$2:$B$395,2)</f>
        <v>Markermeer</v>
      </c>
      <c r="C2912">
        <v>36</v>
      </c>
      <c r="D2912" s="1" t="s">
        <v>275</v>
      </c>
      <c r="E2912" t="s">
        <v>363</v>
      </c>
      <c r="F2912" t="s">
        <v>18</v>
      </c>
      <c r="H2912" t="s">
        <v>168</v>
      </c>
      <c r="I2912">
        <v>0.05</v>
      </c>
      <c r="J2912" t="s">
        <v>316</v>
      </c>
    </row>
    <row r="2913" spans="1:10">
      <c r="A2913">
        <f t="shared" si="45"/>
        <v>164</v>
      </c>
      <c r="B2913" t="str">
        <f>VLOOKUP(C2913,[1]meren!$A$2:$B$395,2)</f>
        <v>Markermeer</v>
      </c>
      <c r="C2913">
        <v>36</v>
      </c>
      <c r="D2913" s="1" t="s">
        <v>275</v>
      </c>
      <c r="E2913" t="s">
        <v>363</v>
      </c>
      <c r="F2913" t="s">
        <v>17</v>
      </c>
      <c r="H2913" t="s">
        <v>168</v>
      </c>
      <c r="I2913">
        <v>2.2000000000000002</v>
      </c>
      <c r="J2913" t="s">
        <v>316</v>
      </c>
    </row>
    <row r="2914" spans="1:10">
      <c r="A2914">
        <f t="shared" si="45"/>
        <v>164</v>
      </c>
      <c r="B2914" t="str">
        <f>VLOOKUP(C2914,[1]meren!$A$2:$B$395,2)</f>
        <v>Markermeer</v>
      </c>
      <c r="C2914">
        <v>36</v>
      </c>
      <c r="D2914" s="1" t="s">
        <v>275</v>
      </c>
      <c r="E2914" t="s">
        <v>363</v>
      </c>
      <c r="F2914" t="s">
        <v>15</v>
      </c>
      <c r="H2914" t="s">
        <v>168</v>
      </c>
      <c r="I2914">
        <v>2.9</v>
      </c>
      <c r="J2914" t="s">
        <v>316</v>
      </c>
    </row>
    <row r="2915" spans="1:10">
      <c r="A2915">
        <f t="shared" si="45"/>
        <v>164</v>
      </c>
      <c r="B2915" t="str">
        <f>VLOOKUP(C2915,[1]meren!$A$2:$B$395,2)</f>
        <v>Markermeer</v>
      </c>
      <c r="C2915">
        <v>36</v>
      </c>
      <c r="D2915" s="1" t="s">
        <v>276</v>
      </c>
      <c r="E2915" t="s">
        <v>363</v>
      </c>
      <c r="F2915" t="s">
        <v>7</v>
      </c>
      <c r="H2915" t="s">
        <v>168</v>
      </c>
      <c r="I2915">
        <v>0.06</v>
      </c>
      <c r="J2915" t="s">
        <v>316</v>
      </c>
    </row>
    <row r="2916" spans="1:10">
      <c r="A2916">
        <f t="shared" si="45"/>
        <v>164</v>
      </c>
      <c r="B2916" t="str">
        <f>VLOOKUP(C2916,[1]meren!$A$2:$B$395,2)</f>
        <v>Markermeer</v>
      </c>
      <c r="C2916">
        <v>36</v>
      </c>
      <c r="D2916" s="1" t="s">
        <v>276</v>
      </c>
      <c r="E2916" t="s">
        <v>363</v>
      </c>
      <c r="F2916" t="s">
        <v>9</v>
      </c>
      <c r="H2916" t="s">
        <v>168</v>
      </c>
      <c r="I2916">
        <v>9.1999999999999993</v>
      </c>
      <c r="J2916" t="s">
        <v>316</v>
      </c>
    </row>
    <row r="2917" spans="1:10">
      <c r="A2917">
        <f t="shared" si="45"/>
        <v>164</v>
      </c>
      <c r="B2917" t="str">
        <f>VLOOKUP(C2917,[1]meren!$A$2:$B$395,2)</f>
        <v>Markermeer</v>
      </c>
      <c r="C2917">
        <v>36</v>
      </c>
      <c r="D2917" s="1" t="s">
        <v>276</v>
      </c>
      <c r="E2917" t="s">
        <v>363</v>
      </c>
      <c r="F2917" t="s">
        <v>8</v>
      </c>
      <c r="H2917" t="s">
        <v>168</v>
      </c>
      <c r="I2917">
        <v>4.5999999999999996</v>
      </c>
      <c r="J2917" t="s">
        <v>316</v>
      </c>
    </row>
    <row r="2918" spans="1:10">
      <c r="A2918">
        <f t="shared" si="45"/>
        <v>164</v>
      </c>
      <c r="B2918" t="str">
        <f>VLOOKUP(C2918,[1]meren!$A$2:$B$395,2)</f>
        <v>Markermeer</v>
      </c>
      <c r="C2918">
        <v>36</v>
      </c>
      <c r="D2918" s="1" t="s">
        <v>276</v>
      </c>
      <c r="E2918" t="s">
        <v>363</v>
      </c>
      <c r="F2918" t="s">
        <v>10</v>
      </c>
      <c r="H2918" t="s">
        <v>168</v>
      </c>
      <c r="I2918">
        <v>5.7</v>
      </c>
      <c r="J2918" t="s">
        <v>316</v>
      </c>
    </row>
    <row r="2919" spans="1:10">
      <c r="A2919">
        <f t="shared" si="45"/>
        <v>164</v>
      </c>
      <c r="B2919" t="str">
        <f>VLOOKUP(C2919,[1]meren!$A$2:$B$395,2)</f>
        <v>Markermeer</v>
      </c>
      <c r="C2919">
        <v>36</v>
      </c>
      <c r="D2919" s="1" t="s">
        <v>276</v>
      </c>
      <c r="E2919" t="s">
        <v>363</v>
      </c>
      <c r="F2919" t="s">
        <v>11</v>
      </c>
      <c r="H2919" t="s">
        <v>168</v>
      </c>
      <c r="I2919">
        <v>17</v>
      </c>
      <c r="J2919" t="s">
        <v>316</v>
      </c>
    </row>
    <row r="2920" spans="1:10">
      <c r="A2920">
        <f t="shared" si="45"/>
        <v>164</v>
      </c>
      <c r="B2920" t="str">
        <f>VLOOKUP(C2920,[1]meren!$A$2:$B$395,2)</f>
        <v>Markermeer</v>
      </c>
      <c r="C2920">
        <v>36</v>
      </c>
      <c r="D2920" s="1" t="s">
        <v>276</v>
      </c>
      <c r="E2920" t="s">
        <v>363</v>
      </c>
      <c r="F2920" t="s">
        <v>18</v>
      </c>
      <c r="H2920" t="s">
        <v>168</v>
      </c>
      <c r="I2920">
        <v>0.01</v>
      </c>
      <c r="J2920" t="s">
        <v>316</v>
      </c>
    </row>
    <row r="2921" spans="1:10">
      <c r="A2921">
        <f t="shared" si="45"/>
        <v>164</v>
      </c>
      <c r="B2921" t="str">
        <f>VLOOKUP(C2921,[1]meren!$A$2:$B$395,2)</f>
        <v>Markermeer</v>
      </c>
      <c r="C2921">
        <v>36</v>
      </c>
      <c r="D2921" s="1" t="s">
        <v>276</v>
      </c>
      <c r="E2921" t="s">
        <v>363</v>
      </c>
      <c r="F2921" t="s">
        <v>17</v>
      </c>
      <c r="H2921" t="s">
        <v>168</v>
      </c>
      <c r="I2921">
        <v>4.9000000000000004</v>
      </c>
      <c r="J2921" t="s">
        <v>316</v>
      </c>
    </row>
    <row r="2922" spans="1:10">
      <c r="A2922">
        <f t="shared" si="45"/>
        <v>164</v>
      </c>
      <c r="B2922" t="str">
        <f>VLOOKUP(C2922,[1]meren!$A$2:$B$395,2)</f>
        <v>Markermeer</v>
      </c>
      <c r="C2922">
        <v>36</v>
      </c>
      <c r="D2922" s="1" t="s">
        <v>276</v>
      </c>
      <c r="E2922" t="s">
        <v>363</v>
      </c>
      <c r="F2922" t="s">
        <v>15</v>
      </c>
      <c r="H2922" t="s">
        <v>168</v>
      </c>
      <c r="I2922">
        <v>5.0999999999999996</v>
      </c>
      <c r="J2922" t="s">
        <v>316</v>
      </c>
    </row>
    <row r="2923" spans="1:10">
      <c r="A2923">
        <f t="shared" si="45"/>
        <v>164</v>
      </c>
      <c r="B2923" t="str">
        <f>VLOOKUP(C2923,[1]meren!$A$2:$B$395,2)</f>
        <v>Markermeer</v>
      </c>
      <c r="C2923">
        <v>36</v>
      </c>
      <c r="D2923" s="1" t="s">
        <v>277</v>
      </c>
      <c r="E2923" t="s">
        <v>363</v>
      </c>
      <c r="F2923" t="s">
        <v>7</v>
      </c>
      <c r="H2923" t="s">
        <v>168</v>
      </c>
      <c r="I2923">
        <v>7.0000000000000007E-2</v>
      </c>
      <c r="J2923" t="s">
        <v>316</v>
      </c>
    </row>
    <row r="2924" spans="1:10">
      <c r="A2924">
        <f t="shared" si="45"/>
        <v>164</v>
      </c>
      <c r="B2924" t="str">
        <f>VLOOKUP(C2924,[1]meren!$A$2:$B$395,2)</f>
        <v>Markermeer</v>
      </c>
      <c r="C2924">
        <v>36</v>
      </c>
      <c r="D2924" s="1" t="s">
        <v>277</v>
      </c>
      <c r="E2924" t="s">
        <v>363</v>
      </c>
      <c r="F2924" t="s">
        <v>9</v>
      </c>
      <c r="H2924" t="s">
        <v>168</v>
      </c>
      <c r="I2924">
        <v>7.4</v>
      </c>
      <c r="J2924" t="s">
        <v>316</v>
      </c>
    </row>
    <row r="2925" spans="1:10">
      <c r="A2925">
        <f t="shared" si="45"/>
        <v>164</v>
      </c>
      <c r="B2925" t="str">
        <f>VLOOKUP(C2925,[1]meren!$A$2:$B$395,2)</f>
        <v>Markermeer</v>
      </c>
      <c r="C2925">
        <v>36</v>
      </c>
      <c r="D2925" s="1" t="s">
        <v>277</v>
      </c>
      <c r="E2925" t="s">
        <v>363</v>
      </c>
      <c r="F2925" t="s">
        <v>8</v>
      </c>
      <c r="H2925" t="s">
        <v>168</v>
      </c>
      <c r="I2925">
        <v>2.2000000000000002</v>
      </c>
      <c r="J2925" t="s">
        <v>316</v>
      </c>
    </row>
    <row r="2926" spans="1:10">
      <c r="A2926">
        <f t="shared" si="45"/>
        <v>164</v>
      </c>
      <c r="B2926" t="str">
        <f>VLOOKUP(C2926,[1]meren!$A$2:$B$395,2)</f>
        <v>Markermeer</v>
      </c>
      <c r="C2926">
        <v>36</v>
      </c>
      <c r="D2926" s="1" t="s">
        <v>277</v>
      </c>
      <c r="E2926" t="s">
        <v>363</v>
      </c>
      <c r="F2926" t="s">
        <v>19</v>
      </c>
      <c r="H2926" t="s">
        <v>168</v>
      </c>
      <c r="I2926">
        <v>0.01</v>
      </c>
      <c r="J2926" t="s">
        <v>316</v>
      </c>
    </row>
    <row r="2927" spans="1:10">
      <c r="A2927">
        <f t="shared" si="45"/>
        <v>164</v>
      </c>
      <c r="B2927" t="str">
        <f>VLOOKUP(C2927,[1]meren!$A$2:$B$395,2)</f>
        <v>Markermeer</v>
      </c>
      <c r="C2927">
        <v>36</v>
      </c>
      <c r="D2927" s="1" t="s">
        <v>277</v>
      </c>
      <c r="E2927" t="s">
        <v>363</v>
      </c>
      <c r="F2927" t="s">
        <v>10</v>
      </c>
      <c r="H2927" t="s">
        <v>168</v>
      </c>
      <c r="I2927">
        <v>2.9</v>
      </c>
      <c r="J2927" t="s">
        <v>316</v>
      </c>
    </row>
    <row r="2928" spans="1:10">
      <c r="A2928">
        <f t="shared" si="45"/>
        <v>164</v>
      </c>
      <c r="B2928" t="str">
        <f>VLOOKUP(C2928,[1]meren!$A$2:$B$395,2)</f>
        <v>Markermeer</v>
      </c>
      <c r="C2928">
        <v>36</v>
      </c>
      <c r="D2928" s="1" t="s">
        <v>277</v>
      </c>
      <c r="E2928" t="s">
        <v>363</v>
      </c>
      <c r="F2928" t="s">
        <v>11</v>
      </c>
      <c r="H2928" t="s">
        <v>168</v>
      </c>
      <c r="I2928">
        <v>41</v>
      </c>
      <c r="J2928" t="s">
        <v>316</v>
      </c>
    </row>
    <row r="2929" spans="1:10">
      <c r="A2929">
        <f t="shared" si="45"/>
        <v>164</v>
      </c>
      <c r="B2929" t="str">
        <f>VLOOKUP(C2929,[1]meren!$A$2:$B$395,2)</f>
        <v>Markermeer</v>
      </c>
      <c r="C2929">
        <v>36</v>
      </c>
      <c r="D2929" s="1" t="s">
        <v>277</v>
      </c>
      <c r="E2929" t="s">
        <v>363</v>
      </c>
      <c r="F2929" t="s">
        <v>18</v>
      </c>
      <c r="H2929" t="s">
        <v>168</v>
      </c>
      <c r="I2929">
        <v>0.02</v>
      </c>
      <c r="J2929" t="s">
        <v>316</v>
      </c>
    </row>
    <row r="2930" spans="1:10">
      <c r="A2930">
        <f t="shared" si="45"/>
        <v>164</v>
      </c>
      <c r="B2930" t="str">
        <f>VLOOKUP(C2930,[1]meren!$A$2:$B$395,2)</f>
        <v>Markermeer</v>
      </c>
      <c r="C2930">
        <v>36</v>
      </c>
      <c r="D2930" s="1" t="s">
        <v>277</v>
      </c>
      <c r="E2930" t="s">
        <v>363</v>
      </c>
      <c r="F2930" t="s">
        <v>17</v>
      </c>
      <c r="H2930" t="s">
        <v>168</v>
      </c>
      <c r="I2930">
        <v>5.0999999999999996</v>
      </c>
      <c r="J2930" t="s">
        <v>316</v>
      </c>
    </row>
    <row r="2931" spans="1:10">
      <c r="A2931">
        <f t="shared" si="45"/>
        <v>164</v>
      </c>
      <c r="B2931" t="str">
        <f>VLOOKUP(C2931,[1]meren!$A$2:$B$395,2)</f>
        <v>Markermeer</v>
      </c>
      <c r="C2931">
        <v>36</v>
      </c>
      <c r="D2931" s="1" t="s">
        <v>277</v>
      </c>
      <c r="E2931" t="s">
        <v>363</v>
      </c>
      <c r="F2931" t="s">
        <v>15</v>
      </c>
      <c r="H2931" t="s">
        <v>168</v>
      </c>
      <c r="I2931">
        <v>1.1000000000000001</v>
      </c>
      <c r="J2931" t="s">
        <v>316</v>
      </c>
    </row>
    <row r="2932" spans="1:10">
      <c r="A2932">
        <f t="shared" si="45"/>
        <v>164</v>
      </c>
      <c r="B2932" t="str">
        <f>VLOOKUP(C2932,[1]meren!$A$2:$B$395,2)</f>
        <v>Markermeer</v>
      </c>
      <c r="C2932">
        <v>36</v>
      </c>
      <c r="D2932" s="1" t="s">
        <v>309</v>
      </c>
      <c r="E2932" t="s">
        <v>363</v>
      </c>
      <c r="F2932" t="s">
        <v>7</v>
      </c>
      <c r="H2932" t="s">
        <v>168</v>
      </c>
      <c r="I2932">
        <v>0.73</v>
      </c>
      <c r="J2932" t="s">
        <v>316</v>
      </c>
    </row>
    <row r="2933" spans="1:10">
      <c r="A2933">
        <f t="shared" si="45"/>
        <v>164</v>
      </c>
      <c r="B2933" t="str">
        <f>VLOOKUP(C2933,[1]meren!$A$2:$B$395,2)</f>
        <v>Markermeer</v>
      </c>
      <c r="C2933">
        <v>36</v>
      </c>
      <c r="D2933" s="1" t="s">
        <v>309</v>
      </c>
      <c r="E2933" t="s">
        <v>363</v>
      </c>
      <c r="F2933" t="s">
        <v>9</v>
      </c>
      <c r="H2933" t="s">
        <v>168</v>
      </c>
      <c r="I2933">
        <v>7.1</v>
      </c>
      <c r="J2933" t="s">
        <v>316</v>
      </c>
    </row>
    <row r="2934" spans="1:10">
      <c r="A2934">
        <f t="shared" si="45"/>
        <v>164</v>
      </c>
      <c r="B2934" t="str">
        <f>VLOOKUP(C2934,[1]meren!$A$2:$B$395,2)</f>
        <v>Markermeer</v>
      </c>
      <c r="C2934">
        <v>36</v>
      </c>
      <c r="D2934" s="1" t="s">
        <v>309</v>
      </c>
      <c r="E2934" t="s">
        <v>363</v>
      </c>
      <c r="F2934" t="s">
        <v>8</v>
      </c>
      <c r="H2934" t="s">
        <v>168</v>
      </c>
      <c r="I2934">
        <v>2.9</v>
      </c>
      <c r="J2934" t="s">
        <v>316</v>
      </c>
    </row>
    <row r="2935" spans="1:10">
      <c r="A2935">
        <f t="shared" si="45"/>
        <v>164</v>
      </c>
      <c r="B2935" t="str">
        <f>VLOOKUP(C2935,[1]meren!$A$2:$B$395,2)</f>
        <v>Markermeer</v>
      </c>
      <c r="C2935">
        <v>36</v>
      </c>
      <c r="D2935" s="1" t="s">
        <v>309</v>
      </c>
      <c r="E2935" t="s">
        <v>363</v>
      </c>
      <c r="F2935" t="s">
        <v>10</v>
      </c>
      <c r="H2935" t="s">
        <v>168</v>
      </c>
      <c r="I2935">
        <v>3.2</v>
      </c>
      <c r="J2935" t="s">
        <v>316</v>
      </c>
    </row>
    <row r="2936" spans="1:10">
      <c r="A2936">
        <f t="shared" si="45"/>
        <v>164</v>
      </c>
      <c r="B2936" t="str">
        <f>VLOOKUP(C2936,[1]meren!$A$2:$B$395,2)</f>
        <v>Markermeer</v>
      </c>
      <c r="C2936">
        <v>36</v>
      </c>
      <c r="D2936" s="1" t="s">
        <v>309</v>
      </c>
      <c r="E2936" t="s">
        <v>363</v>
      </c>
      <c r="F2936" t="s">
        <v>11</v>
      </c>
      <c r="H2936" t="s">
        <v>168</v>
      </c>
      <c r="I2936">
        <v>64</v>
      </c>
      <c r="J2936" t="s">
        <v>316</v>
      </c>
    </row>
    <row r="2937" spans="1:10">
      <c r="A2937">
        <f t="shared" si="45"/>
        <v>164</v>
      </c>
      <c r="B2937" t="str">
        <f>VLOOKUP(C2937,[1]meren!$A$2:$B$395,2)</f>
        <v>Markermeer</v>
      </c>
      <c r="C2937">
        <v>36</v>
      </c>
      <c r="D2937" s="1" t="s">
        <v>309</v>
      </c>
      <c r="E2937" t="s">
        <v>363</v>
      </c>
      <c r="F2937" t="s">
        <v>18</v>
      </c>
      <c r="H2937" t="s">
        <v>168</v>
      </c>
      <c r="I2937">
        <v>0.01</v>
      </c>
      <c r="J2937" t="s">
        <v>316</v>
      </c>
    </row>
    <row r="2938" spans="1:10">
      <c r="A2938">
        <f t="shared" si="45"/>
        <v>164</v>
      </c>
      <c r="B2938" t="str">
        <f>VLOOKUP(C2938,[1]meren!$A$2:$B$395,2)</f>
        <v>Markermeer</v>
      </c>
      <c r="C2938">
        <v>36</v>
      </c>
      <c r="D2938" s="1" t="s">
        <v>309</v>
      </c>
      <c r="E2938" t="s">
        <v>363</v>
      </c>
      <c r="F2938" t="s">
        <v>17</v>
      </c>
      <c r="H2938" t="s">
        <v>168</v>
      </c>
      <c r="I2938">
        <v>6.4</v>
      </c>
      <c r="J2938" t="s">
        <v>316</v>
      </c>
    </row>
    <row r="2939" spans="1:10">
      <c r="A2939">
        <f t="shared" si="45"/>
        <v>164</v>
      </c>
      <c r="B2939" t="str">
        <f>VLOOKUP(C2939,[1]meren!$A$2:$B$395,2)</f>
        <v>Markermeer</v>
      </c>
      <c r="C2939">
        <v>36</v>
      </c>
      <c r="D2939" s="1" t="s">
        <v>309</v>
      </c>
      <c r="E2939" t="s">
        <v>363</v>
      </c>
      <c r="F2939" t="s">
        <v>15</v>
      </c>
      <c r="H2939" t="s">
        <v>168</v>
      </c>
      <c r="I2939">
        <v>1.9</v>
      </c>
      <c r="J2939" t="s">
        <v>316</v>
      </c>
    </row>
    <row r="2940" spans="1:10">
      <c r="A2940">
        <f t="shared" si="45"/>
        <v>164</v>
      </c>
      <c r="B2940" t="str">
        <f>VLOOKUP(C2940,[1]meren!$A$2:$B$395,2)</f>
        <v>Markermeer</v>
      </c>
      <c r="C2940">
        <v>36</v>
      </c>
      <c r="D2940" s="1" t="s">
        <v>310</v>
      </c>
      <c r="E2940" t="s">
        <v>363</v>
      </c>
      <c r="F2940" t="s">
        <v>7</v>
      </c>
      <c r="H2940" t="s">
        <v>168</v>
      </c>
      <c r="I2940">
        <v>0.02</v>
      </c>
      <c r="J2940" t="s">
        <v>316</v>
      </c>
    </row>
    <row r="2941" spans="1:10">
      <c r="A2941">
        <f t="shared" si="45"/>
        <v>164</v>
      </c>
      <c r="B2941" t="str">
        <f>VLOOKUP(C2941,[1]meren!$A$2:$B$395,2)</f>
        <v>Markermeer</v>
      </c>
      <c r="C2941">
        <v>36</v>
      </c>
      <c r="D2941" s="1" t="s">
        <v>310</v>
      </c>
      <c r="E2941" t="s">
        <v>363</v>
      </c>
      <c r="F2941" t="s">
        <v>27</v>
      </c>
      <c r="H2941" t="s">
        <v>168</v>
      </c>
      <c r="I2941">
        <v>0.02</v>
      </c>
      <c r="J2941" t="s">
        <v>316</v>
      </c>
    </row>
    <row r="2942" spans="1:10">
      <c r="A2942">
        <f t="shared" si="45"/>
        <v>164</v>
      </c>
      <c r="B2942" t="str">
        <f>VLOOKUP(C2942,[1]meren!$A$2:$B$395,2)</f>
        <v>Markermeer</v>
      </c>
      <c r="C2942">
        <v>36</v>
      </c>
      <c r="D2942" s="1" t="s">
        <v>310</v>
      </c>
      <c r="E2942" t="s">
        <v>363</v>
      </c>
      <c r="F2942" t="s">
        <v>9</v>
      </c>
      <c r="H2942" t="s">
        <v>168</v>
      </c>
      <c r="I2942">
        <v>2.2000000000000002</v>
      </c>
      <c r="J2942" t="s">
        <v>316</v>
      </c>
    </row>
    <row r="2943" spans="1:10">
      <c r="A2943">
        <f t="shared" si="45"/>
        <v>164</v>
      </c>
      <c r="B2943" t="str">
        <f>VLOOKUP(C2943,[1]meren!$A$2:$B$395,2)</f>
        <v>Markermeer</v>
      </c>
      <c r="C2943">
        <v>36</v>
      </c>
      <c r="D2943" s="1" t="s">
        <v>310</v>
      </c>
      <c r="E2943" t="s">
        <v>363</v>
      </c>
      <c r="F2943" t="s">
        <v>8</v>
      </c>
      <c r="H2943" t="s">
        <v>168</v>
      </c>
      <c r="I2943">
        <v>1.6</v>
      </c>
      <c r="J2943" t="s">
        <v>316</v>
      </c>
    </row>
    <row r="2944" spans="1:10">
      <c r="A2944">
        <f t="shared" si="45"/>
        <v>164</v>
      </c>
      <c r="B2944" t="str">
        <f>VLOOKUP(C2944,[1]meren!$A$2:$B$395,2)</f>
        <v>Markermeer</v>
      </c>
      <c r="C2944">
        <v>36</v>
      </c>
      <c r="D2944" s="1" t="s">
        <v>310</v>
      </c>
      <c r="E2944" t="s">
        <v>363</v>
      </c>
      <c r="F2944" t="s">
        <v>10</v>
      </c>
      <c r="H2944" t="s">
        <v>168</v>
      </c>
      <c r="I2944">
        <v>0.92</v>
      </c>
      <c r="J2944" t="s">
        <v>316</v>
      </c>
    </row>
    <row r="2945" spans="1:10">
      <c r="A2945">
        <f t="shared" si="45"/>
        <v>164</v>
      </c>
      <c r="B2945" t="str">
        <f>VLOOKUP(C2945,[1]meren!$A$2:$B$395,2)</f>
        <v>Markermeer</v>
      </c>
      <c r="C2945">
        <v>36</v>
      </c>
      <c r="D2945" s="1" t="s">
        <v>310</v>
      </c>
      <c r="E2945" t="s">
        <v>363</v>
      </c>
      <c r="F2945" t="s">
        <v>11</v>
      </c>
      <c r="H2945" t="s">
        <v>168</v>
      </c>
      <c r="I2945">
        <v>6.8</v>
      </c>
      <c r="J2945" t="s">
        <v>316</v>
      </c>
    </row>
    <row r="2946" spans="1:10">
      <c r="A2946">
        <f t="shared" si="45"/>
        <v>164</v>
      </c>
      <c r="B2946" t="str">
        <f>VLOOKUP(C2946,[1]meren!$A$2:$B$395,2)</f>
        <v>Markermeer</v>
      </c>
      <c r="C2946">
        <v>36</v>
      </c>
      <c r="D2946" s="1" t="s">
        <v>310</v>
      </c>
      <c r="E2946" t="s">
        <v>363</v>
      </c>
      <c r="F2946" t="s">
        <v>17</v>
      </c>
      <c r="H2946" t="s">
        <v>168</v>
      </c>
      <c r="I2946">
        <v>2.1</v>
      </c>
      <c r="J2946" t="s">
        <v>316</v>
      </c>
    </row>
    <row r="2947" spans="1:10">
      <c r="A2947">
        <f t="shared" si="45"/>
        <v>164</v>
      </c>
      <c r="B2947" t="str">
        <f>VLOOKUP(C2947,[1]meren!$A$2:$B$395,2)</f>
        <v>Markermeer</v>
      </c>
      <c r="C2947">
        <v>36</v>
      </c>
      <c r="D2947" s="1" t="s">
        <v>310</v>
      </c>
      <c r="E2947" t="s">
        <v>363</v>
      </c>
      <c r="F2947" t="s">
        <v>15</v>
      </c>
      <c r="H2947" t="s">
        <v>168</v>
      </c>
      <c r="I2947">
        <v>3.4</v>
      </c>
      <c r="J2947" t="s">
        <v>316</v>
      </c>
    </row>
    <row r="2948" spans="1:10">
      <c r="A2948">
        <f t="shared" ref="A2948:A3011" si="46">IF(B2948=B2947,A2947,A2947+1)</f>
        <v>164</v>
      </c>
      <c r="B2948" t="str">
        <f>VLOOKUP(C2948,[1]meren!$A$2:$B$395,2)</f>
        <v>Markermeer</v>
      </c>
      <c r="C2948">
        <v>36</v>
      </c>
      <c r="D2948" s="1" t="s">
        <v>311</v>
      </c>
      <c r="E2948" t="s">
        <v>363</v>
      </c>
      <c r="F2948" t="s">
        <v>27</v>
      </c>
      <c r="H2948" t="s">
        <v>168</v>
      </c>
      <c r="I2948">
        <v>0.01</v>
      </c>
      <c r="J2948" t="s">
        <v>316</v>
      </c>
    </row>
    <row r="2949" spans="1:10">
      <c r="A2949">
        <f t="shared" si="46"/>
        <v>164</v>
      </c>
      <c r="B2949" t="str">
        <f>VLOOKUP(C2949,[1]meren!$A$2:$B$395,2)</f>
        <v>Markermeer</v>
      </c>
      <c r="C2949">
        <v>36</v>
      </c>
      <c r="D2949" s="1" t="s">
        <v>311</v>
      </c>
      <c r="E2949" t="s">
        <v>363</v>
      </c>
      <c r="F2949" t="s">
        <v>9</v>
      </c>
      <c r="H2949" t="s">
        <v>168</v>
      </c>
      <c r="I2949">
        <v>2.2999999999999998</v>
      </c>
      <c r="J2949" t="s">
        <v>316</v>
      </c>
    </row>
    <row r="2950" spans="1:10">
      <c r="A2950">
        <f t="shared" si="46"/>
        <v>164</v>
      </c>
      <c r="B2950" t="str">
        <f>VLOOKUP(C2950,[1]meren!$A$2:$B$395,2)</f>
        <v>Markermeer</v>
      </c>
      <c r="C2950">
        <v>36</v>
      </c>
      <c r="D2950" s="1" t="s">
        <v>311</v>
      </c>
      <c r="E2950" t="s">
        <v>363</v>
      </c>
      <c r="F2950" t="s">
        <v>8</v>
      </c>
      <c r="H2950" t="s">
        <v>168</v>
      </c>
      <c r="I2950">
        <v>1</v>
      </c>
      <c r="J2950" t="s">
        <v>316</v>
      </c>
    </row>
    <row r="2951" spans="1:10">
      <c r="A2951">
        <f t="shared" si="46"/>
        <v>164</v>
      </c>
      <c r="B2951" t="str">
        <f>VLOOKUP(C2951,[1]meren!$A$2:$B$395,2)</f>
        <v>Markermeer</v>
      </c>
      <c r="C2951">
        <v>36</v>
      </c>
      <c r="D2951" s="1" t="s">
        <v>311</v>
      </c>
      <c r="E2951" t="s">
        <v>363</v>
      </c>
      <c r="F2951" t="s">
        <v>10</v>
      </c>
      <c r="H2951" t="s">
        <v>168</v>
      </c>
      <c r="I2951">
        <v>0.3</v>
      </c>
      <c r="J2951" t="s">
        <v>316</v>
      </c>
    </row>
    <row r="2952" spans="1:10">
      <c r="A2952">
        <f t="shared" si="46"/>
        <v>164</v>
      </c>
      <c r="B2952" t="str">
        <f>VLOOKUP(C2952,[1]meren!$A$2:$B$395,2)</f>
        <v>Markermeer</v>
      </c>
      <c r="C2952">
        <v>36</v>
      </c>
      <c r="D2952" s="1" t="s">
        <v>311</v>
      </c>
      <c r="E2952" t="s">
        <v>363</v>
      </c>
      <c r="F2952" t="s">
        <v>11</v>
      </c>
      <c r="H2952" t="s">
        <v>168</v>
      </c>
      <c r="I2952">
        <v>5.6</v>
      </c>
      <c r="J2952" t="s">
        <v>316</v>
      </c>
    </row>
    <row r="2953" spans="1:10">
      <c r="A2953">
        <f t="shared" si="46"/>
        <v>164</v>
      </c>
      <c r="B2953" t="str">
        <f>VLOOKUP(C2953,[1]meren!$A$2:$B$395,2)</f>
        <v>Markermeer</v>
      </c>
      <c r="C2953">
        <v>36</v>
      </c>
      <c r="D2953" s="1" t="s">
        <v>311</v>
      </c>
      <c r="E2953" t="s">
        <v>363</v>
      </c>
      <c r="F2953" t="s">
        <v>17</v>
      </c>
      <c r="H2953" t="s">
        <v>168</v>
      </c>
      <c r="I2953">
        <v>2</v>
      </c>
      <c r="J2953" t="s">
        <v>316</v>
      </c>
    </row>
    <row r="2954" spans="1:10">
      <c r="A2954">
        <f t="shared" si="46"/>
        <v>164</v>
      </c>
      <c r="B2954" t="str">
        <f>VLOOKUP(C2954,[1]meren!$A$2:$B$395,2)</f>
        <v>Markermeer</v>
      </c>
      <c r="C2954">
        <v>36</v>
      </c>
      <c r="D2954" s="1" t="s">
        <v>311</v>
      </c>
      <c r="E2954" t="s">
        <v>363</v>
      </c>
      <c r="F2954" t="s">
        <v>15</v>
      </c>
      <c r="H2954" t="s">
        <v>168</v>
      </c>
      <c r="I2954">
        <v>0.48</v>
      </c>
      <c r="J2954" t="s">
        <v>316</v>
      </c>
    </row>
    <row r="2955" spans="1:10">
      <c r="A2955">
        <f t="shared" si="46"/>
        <v>164</v>
      </c>
      <c r="B2955" t="str">
        <f>VLOOKUP(C2955,[1]meren!$A$2:$B$395,2)</f>
        <v>Markermeer</v>
      </c>
      <c r="C2955">
        <v>36</v>
      </c>
      <c r="D2955" s="1" t="s">
        <v>312</v>
      </c>
      <c r="E2955" t="s">
        <v>363</v>
      </c>
      <c r="F2955" t="s">
        <v>7</v>
      </c>
      <c r="H2955" t="s">
        <v>168</v>
      </c>
      <c r="I2955">
        <v>0.01</v>
      </c>
      <c r="J2955" t="s">
        <v>316</v>
      </c>
    </row>
    <row r="2956" spans="1:10">
      <c r="A2956">
        <f t="shared" si="46"/>
        <v>164</v>
      </c>
      <c r="B2956" t="str">
        <f>VLOOKUP(C2956,[1]meren!$A$2:$B$395,2)</f>
        <v>Markermeer</v>
      </c>
      <c r="C2956">
        <v>36</v>
      </c>
      <c r="D2956" s="1" t="s">
        <v>312</v>
      </c>
      <c r="E2956" t="s">
        <v>363</v>
      </c>
      <c r="F2956" t="s">
        <v>27</v>
      </c>
      <c r="H2956" t="s">
        <v>168</v>
      </c>
      <c r="I2956">
        <v>0.01</v>
      </c>
      <c r="J2956" t="s">
        <v>316</v>
      </c>
    </row>
    <row r="2957" spans="1:10">
      <c r="A2957">
        <f t="shared" si="46"/>
        <v>164</v>
      </c>
      <c r="B2957" t="str">
        <f>VLOOKUP(C2957,[1]meren!$A$2:$B$395,2)</f>
        <v>Markermeer</v>
      </c>
      <c r="C2957">
        <v>36</v>
      </c>
      <c r="D2957" s="1" t="s">
        <v>312</v>
      </c>
      <c r="E2957" t="s">
        <v>363</v>
      </c>
      <c r="F2957" t="s">
        <v>9</v>
      </c>
      <c r="H2957" t="s">
        <v>168</v>
      </c>
      <c r="I2957">
        <v>7.6</v>
      </c>
      <c r="J2957" t="s">
        <v>316</v>
      </c>
    </row>
    <row r="2958" spans="1:10">
      <c r="A2958">
        <f t="shared" si="46"/>
        <v>164</v>
      </c>
      <c r="B2958" t="str">
        <f>VLOOKUP(C2958,[1]meren!$A$2:$B$395,2)</f>
        <v>Markermeer</v>
      </c>
      <c r="C2958">
        <v>36</v>
      </c>
      <c r="D2958" s="1" t="s">
        <v>312</v>
      </c>
      <c r="E2958" t="s">
        <v>363</v>
      </c>
      <c r="F2958" t="s">
        <v>8</v>
      </c>
      <c r="H2958" t="s">
        <v>168</v>
      </c>
      <c r="I2958">
        <v>2.7</v>
      </c>
      <c r="J2958" t="s">
        <v>316</v>
      </c>
    </row>
    <row r="2959" spans="1:10">
      <c r="A2959">
        <f t="shared" si="46"/>
        <v>164</v>
      </c>
      <c r="B2959" t="str">
        <f>VLOOKUP(C2959,[1]meren!$A$2:$B$395,2)</f>
        <v>Markermeer</v>
      </c>
      <c r="C2959">
        <v>36</v>
      </c>
      <c r="D2959" s="1" t="s">
        <v>312</v>
      </c>
      <c r="E2959" t="s">
        <v>363</v>
      </c>
      <c r="F2959" t="s">
        <v>10</v>
      </c>
      <c r="H2959" t="s">
        <v>168</v>
      </c>
      <c r="I2959">
        <v>0.88</v>
      </c>
      <c r="J2959" t="s">
        <v>316</v>
      </c>
    </row>
    <row r="2960" spans="1:10">
      <c r="A2960">
        <f t="shared" si="46"/>
        <v>164</v>
      </c>
      <c r="B2960" t="str">
        <f>VLOOKUP(C2960,[1]meren!$A$2:$B$395,2)</f>
        <v>Markermeer</v>
      </c>
      <c r="C2960">
        <v>36</v>
      </c>
      <c r="D2960" s="1" t="s">
        <v>312</v>
      </c>
      <c r="E2960" t="s">
        <v>363</v>
      </c>
      <c r="F2960" t="s">
        <v>11</v>
      </c>
      <c r="H2960" t="s">
        <v>168</v>
      </c>
      <c r="I2960">
        <v>13</v>
      </c>
      <c r="J2960" t="s">
        <v>316</v>
      </c>
    </row>
    <row r="2961" spans="1:10">
      <c r="A2961">
        <f t="shared" si="46"/>
        <v>164</v>
      </c>
      <c r="B2961" t="str">
        <f>VLOOKUP(C2961,[1]meren!$A$2:$B$395,2)</f>
        <v>Markermeer</v>
      </c>
      <c r="C2961">
        <v>36</v>
      </c>
      <c r="D2961" s="1" t="s">
        <v>312</v>
      </c>
      <c r="E2961" t="s">
        <v>363</v>
      </c>
      <c r="F2961" t="s">
        <v>17</v>
      </c>
      <c r="H2961" t="s">
        <v>168</v>
      </c>
      <c r="I2961">
        <v>1</v>
      </c>
      <c r="J2961" t="s">
        <v>316</v>
      </c>
    </row>
    <row r="2962" spans="1:10">
      <c r="A2962">
        <f t="shared" si="46"/>
        <v>164</v>
      </c>
      <c r="B2962" t="str">
        <f>VLOOKUP(C2962,[1]meren!$A$2:$B$395,2)</f>
        <v>Markermeer</v>
      </c>
      <c r="C2962">
        <v>36</v>
      </c>
      <c r="D2962" s="1" t="s">
        <v>312</v>
      </c>
      <c r="E2962" t="s">
        <v>363</v>
      </c>
      <c r="F2962" t="s">
        <v>15</v>
      </c>
      <c r="H2962" t="s">
        <v>168</v>
      </c>
      <c r="I2962">
        <v>2.9</v>
      </c>
      <c r="J2962" t="s">
        <v>316</v>
      </c>
    </row>
    <row r="2963" spans="1:10">
      <c r="A2963">
        <f t="shared" si="46"/>
        <v>164</v>
      </c>
      <c r="B2963" t="str">
        <f>VLOOKUP(C2963,[1]meren!$A$2:$B$395,2)</f>
        <v>Markermeer</v>
      </c>
      <c r="C2963">
        <v>36</v>
      </c>
      <c r="D2963" s="1" t="s">
        <v>313</v>
      </c>
      <c r="E2963" t="s">
        <v>363</v>
      </c>
      <c r="F2963" t="s">
        <v>27</v>
      </c>
      <c r="H2963" t="s">
        <v>168</v>
      </c>
      <c r="I2963">
        <v>0.13</v>
      </c>
      <c r="J2963" t="s">
        <v>316</v>
      </c>
    </row>
    <row r="2964" spans="1:10">
      <c r="A2964">
        <f t="shared" si="46"/>
        <v>164</v>
      </c>
      <c r="B2964" t="str">
        <f>VLOOKUP(C2964,[1]meren!$A$2:$B$395,2)</f>
        <v>Markermeer</v>
      </c>
      <c r="C2964">
        <v>36</v>
      </c>
      <c r="D2964" s="1" t="s">
        <v>313</v>
      </c>
      <c r="E2964" t="s">
        <v>363</v>
      </c>
      <c r="F2964" t="s">
        <v>9</v>
      </c>
      <c r="H2964" t="s">
        <v>168</v>
      </c>
      <c r="I2964">
        <v>4.7</v>
      </c>
      <c r="J2964" t="s">
        <v>316</v>
      </c>
    </row>
    <row r="2965" spans="1:10">
      <c r="A2965">
        <f t="shared" si="46"/>
        <v>164</v>
      </c>
      <c r="B2965" t="str">
        <f>VLOOKUP(C2965,[1]meren!$A$2:$B$395,2)</f>
        <v>Markermeer</v>
      </c>
      <c r="C2965">
        <v>36</v>
      </c>
      <c r="D2965" s="1" t="s">
        <v>313</v>
      </c>
      <c r="E2965" t="s">
        <v>363</v>
      </c>
      <c r="F2965" t="s">
        <v>8</v>
      </c>
      <c r="H2965" t="s">
        <v>168</v>
      </c>
      <c r="I2965">
        <v>2.4</v>
      </c>
      <c r="J2965" t="s">
        <v>316</v>
      </c>
    </row>
    <row r="2966" spans="1:10">
      <c r="A2966">
        <f t="shared" si="46"/>
        <v>164</v>
      </c>
      <c r="B2966" t="str">
        <f>VLOOKUP(C2966,[1]meren!$A$2:$B$395,2)</f>
        <v>Markermeer</v>
      </c>
      <c r="C2966">
        <v>36</v>
      </c>
      <c r="D2966" s="1" t="s">
        <v>313</v>
      </c>
      <c r="E2966" t="s">
        <v>363</v>
      </c>
      <c r="F2966" t="s">
        <v>10</v>
      </c>
      <c r="H2966" t="s">
        <v>168</v>
      </c>
      <c r="I2966">
        <v>0.94</v>
      </c>
      <c r="J2966" t="s">
        <v>316</v>
      </c>
    </row>
    <row r="2967" spans="1:10">
      <c r="A2967">
        <f t="shared" si="46"/>
        <v>164</v>
      </c>
      <c r="B2967" t="str">
        <f>VLOOKUP(C2967,[1]meren!$A$2:$B$395,2)</f>
        <v>Markermeer</v>
      </c>
      <c r="C2967">
        <v>36</v>
      </c>
      <c r="D2967" s="1" t="s">
        <v>313</v>
      </c>
      <c r="E2967" t="s">
        <v>363</v>
      </c>
      <c r="F2967" t="s">
        <v>11</v>
      </c>
      <c r="H2967" t="s">
        <v>168</v>
      </c>
      <c r="I2967">
        <v>12</v>
      </c>
      <c r="J2967" t="s">
        <v>316</v>
      </c>
    </row>
    <row r="2968" spans="1:10">
      <c r="A2968">
        <f t="shared" si="46"/>
        <v>164</v>
      </c>
      <c r="B2968" t="str">
        <f>VLOOKUP(C2968,[1]meren!$A$2:$B$395,2)</f>
        <v>Markermeer</v>
      </c>
      <c r="C2968">
        <v>36</v>
      </c>
      <c r="D2968" s="1" t="s">
        <v>313</v>
      </c>
      <c r="E2968" t="s">
        <v>363</v>
      </c>
      <c r="F2968" t="s">
        <v>17</v>
      </c>
      <c r="H2968" t="s">
        <v>168</v>
      </c>
      <c r="I2968">
        <v>1.1000000000000001</v>
      </c>
      <c r="J2968" t="s">
        <v>316</v>
      </c>
    </row>
    <row r="2969" spans="1:10">
      <c r="A2969">
        <f t="shared" si="46"/>
        <v>164</v>
      </c>
      <c r="B2969" t="str">
        <f>VLOOKUP(C2969,[1]meren!$A$2:$B$395,2)</f>
        <v>Markermeer</v>
      </c>
      <c r="C2969">
        <v>36</v>
      </c>
      <c r="D2969" s="1" t="s">
        <v>313</v>
      </c>
      <c r="E2969" t="s">
        <v>363</v>
      </c>
      <c r="F2969" t="s">
        <v>15</v>
      </c>
      <c r="H2969" t="s">
        <v>168</v>
      </c>
      <c r="I2969">
        <v>2.2000000000000002</v>
      </c>
      <c r="J2969" t="s">
        <v>316</v>
      </c>
    </row>
    <row r="2970" spans="1:10">
      <c r="A2970">
        <f t="shared" si="46"/>
        <v>164</v>
      </c>
      <c r="B2970" t="str">
        <f>VLOOKUP(C2970,[1]meren!$A$2:$B$395,2)</f>
        <v>Markermeer</v>
      </c>
      <c r="C2970">
        <v>36</v>
      </c>
      <c r="D2970" s="1" t="s">
        <v>314</v>
      </c>
      <c r="E2970" t="s">
        <v>363</v>
      </c>
      <c r="F2970" t="s">
        <v>7</v>
      </c>
      <c r="H2970" t="s">
        <v>168</v>
      </c>
      <c r="I2970">
        <v>0.03</v>
      </c>
      <c r="J2970" t="s">
        <v>316</v>
      </c>
    </row>
    <row r="2971" spans="1:10">
      <c r="A2971">
        <f t="shared" si="46"/>
        <v>164</v>
      </c>
      <c r="B2971" t="str">
        <f>VLOOKUP(C2971,[1]meren!$A$2:$B$395,2)</f>
        <v>Markermeer</v>
      </c>
      <c r="C2971">
        <v>36</v>
      </c>
      <c r="D2971" s="1" t="s">
        <v>314</v>
      </c>
      <c r="E2971" t="s">
        <v>363</v>
      </c>
      <c r="F2971" t="s">
        <v>27</v>
      </c>
      <c r="H2971" t="s">
        <v>168</v>
      </c>
      <c r="I2971">
        <v>0.06</v>
      </c>
      <c r="J2971" t="s">
        <v>316</v>
      </c>
    </row>
    <row r="2972" spans="1:10">
      <c r="A2972">
        <f t="shared" si="46"/>
        <v>164</v>
      </c>
      <c r="B2972" t="str">
        <f>VLOOKUP(C2972,[1]meren!$A$2:$B$395,2)</f>
        <v>Markermeer</v>
      </c>
      <c r="C2972">
        <v>36</v>
      </c>
      <c r="D2972" s="1" t="s">
        <v>314</v>
      </c>
      <c r="E2972" t="s">
        <v>363</v>
      </c>
      <c r="F2972" t="s">
        <v>9</v>
      </c>
      <c r="H2972" t="s">
        <v>168</v>
      </c>
      <c r="I2972">
        <v>4.0999999999999996</v>
      </c>
      <c r="J2972" t="s">
        <v>316</v>
      </c>
    </row>
    <row r="2973" spans="1:10">
      <c r="A2973">
        <f t="shared" si="46"/>
        <v>164</v>
      </c>
      <c r="B2973" t="str">
        <f>VLOOKUP(C2973,[1]meren!$A$2:$B$395,2)</f>
        <v>Markermeer</v>
      </c>
      <c r="C2973">
        <v>36</v>
      </c>
      <c r="D2973" s="1" t="s">
        <v>314</v>
      </c>
      <c r="E2973" t="s">
        <v>363</v>
      </c>
      <c r="F2973" t="s">
        <v>8</v>
      </c>
      <c r="H2973" t="s">
        <v>168</v>
      </c>
      <c r="I2973">
        <v>3.2</v>
      </c>
      <c r="J2973" t="s">
        <v>316</v>
      </c>
    </row>
    <row r="2974" spans="1:10">
      <c r="A2974">
        <f t="shared" si="46"/>
        <v>164</v>
      </c>
      <c r="B2974" t="str">
        <f>VLOOKUP(C2974,[1]meren!$A$2:$B$395,2)</f>
        <v>Markermeer</v>
      </c>
      <c r="C2974">
        <v>36</v>
      </c>
      <c r="D2974" s="1" t="s">
        <v>314</v>
      </c>
      <c r="E2974" t="s">
        <v>363</v>
      </c>
      <c r="F2974" t="s">
        <v>10</v>
      </c>
      <c r="H2974" t="s">
        <v>168</v>
      </c>
      <c r="I2974">
        <v>0.95</v>
      </c>
      <c r="J2974" t="s">
        <v>316</v>
      </c>
    </row>
    <row r="2975" spans="1:10">
      <c r="A2975">
        <f t="shared" si="46"/>
        <v>164</v>
      </c>
      <c r="B2975" t="str">
        <f>VLOOKUP(C2975,[1]meren!$A$2:$B$395,2)</f>
        <v>Markermeer</v>
      </c>
      <c r="C2975">
        <v>36</v>
      </c>
      <c r="D2975" s="1" t="s">
        <v>314</v>
      </c>
      <c r="E2975" t="s">
        <v>363</v>
      </c>
      <c r="F2975" t="s">
        <v>11</v>
      </c>
      <c r="H2975" t="s">
        <v>168</v>
      </c>
      <c r="I2975">
        <v>12</v>
      </c>
      <c r="J2975" t="s">
        <v>316</v>
      </c>
    </row>
    <row r="2976" spans="1:10">
      <c r="A2976">
        <f t="shared" si="46"/>
        <v>164</v>
      </c>
      <c r="B2976" t="str">
        <f>VLOOKUP(C2976,[1]meren!$A$2:$B$395,2)</f>
        <v>Markermeer</v>
      </c>
      <c r="C2976">
        <v>36</v>
      </c>
      <c r="D2976" s="1" t="s">
        <v>314</v>
      </c>
      <c r="E2976" t="s">
        <v>363</v>
      </c>
      <c r="F2976" t="s">
        <v>17</v>
      </c>
      <c r="H2976" t="s">
        <v>168</v>
      </c>
      <c r="I2976">
        <v>1.8</v>
      </c>
      <c r="J2976" t="s">
        <v>316</v>
      </c>
    </row>
    <row r="2977" spans="1:10">
      <c r="A2977">
        <f t="shared" si="46"/>
        <v>164</v>
      </c>
      <c r="B2977" t="str">
        <f>VLOOKUP(C2977,[1]meren!$A$2:$B$395,2)</f>
        <v>Markermeer</v>
      </c>
      <c r="C2977">
        <v>36</v>
      </c>
      <c r="D2977" s="1" t="s">
        <v>314</v>
      </c>
      <c r="E2977" t="s">
        <v>363</v>
      </c>
      <c r="F2977" t="s">
        <v>15</v>
      </c>
      <c r="H2977" t="s">
        <v>168</v>
      </c>
      <c r="I2977">
        <v>1.4</v>
      </c>
      <c r="J2977" t="s">
        <v>316</v>
      </c>
    </row>
    <row r="2978" spans="1:10">
      <c r="A2978">
        <f t="shared" si="46"/>
        <v>164</v>
      </c>
      <c r="B2978" t="str">
        <f>VLOOKUP(C2978,[1]meren!$A$2:$B$395,2)</f>
        <v>Markermeer</v>
      </c>
      <c r="C2978">
        <v>36</v>
      </c>
      <c r="D2978" s="1" t="s">
        <v>314</v>
      </c>
      <c r="E2978" t="s">
        <v>363</v>
      </c>
      <c r="F2978" t="s">
        <v>6</v>
      </c>
      <c r="H2978" t="s">
        <v>168</v>
      </c>
      <c r="I2978">
        <v>0.02</v>
      </c>
      <c r="J2978" t="s">
        <v>316</v>
      </c>
    </row>
    <row r="2979" spans="1:10">
      <c r="A2979">
        <f t="shared" si="46"/>
        <v>164</v>
      </c>
      <c r="B2979" t="str">
        <f>VLOOKUP(C2979,[1]meren!$A$2:$B$395,2)</f>
        <v>Markermeer</v>
      </c>
      <c r="C2979">
        <v>36</v>
      </c>
      <c r="D2979" s="1" t="s">
        <v>315</v>
      </c>
      <c r="E2979" t="s">
        <v>363</v>
      </c>
      <c r="F2979" t="s">
        <v>7</v>
      </c>
      <c r="H2979" t="s">
        <v>168</v>
      </c>
      <c r="I2979">
        <v>0.03</v>
      </c>
      <c r="J2979" t="s">
        <v>316</v>
      </c>
    </row>
    <row r="2980" spans="1:10">
      <c r="A2980">
        <f t="shared" si="46"/>
        <v>164</v>
      </c>
      <c r="B2980" t="str">
        <f>VLOOKUP(C2980,[1]meren!$A$2:$B$395,2)</f>
        <v>Markermeer</v>
      </c>
      <c r="C2980">
        <v>36</v>
      </c>
      <c r="D2980" s="1" t="s">
        <v>315</v>
      </c>
      <c r="E2980" t="s">
        <v>363</v>
      </c>
      <c r="F2980" t="s">
        <v>27</v>
      </c>
      <c r="H2980" t="s">
        <v>168</v>
      </c>
      <c r="I2980">
        <v>0.03</v>
      </c>
      <c r="J2980" t="s">
        <v>316</v>
      </c>
    </row>
    <row r="2981" spans="1:10">
      <c r="A2981">
        <f t="shared" si="46"/>
        <v>164</v>
      </c>
      <c r="B2981" t="str">
        <f>VLOOKUP(C2981,[1]meren!$A$2:$B$395,2)</f>
        <v>Markermeer</v>
      </c>
      <c r="C2981">
        <v>36</v>
      </c>
      <c r="D2981" s="1" t="s">
        <v>315</v>
      </c>
      <c r="E2981" t="s">
        <v>363</v>
      </c>
      <c r="F2981" t="s">
        <v>9</v>
      </c>
      <c r="H2981" t="s">
        <v>168</v>
      </c>
      <c r="I2981">
        <v>2.2000000000000002</v>
      </c>
      <c r="J2981" t="s">
        <v>316</v>
      </c>
    </row>
    <row r="2982" spans="1:10">
      <c r="A2982">
        <f t="shared" si="46"/>
        <v>164</v>
      </c>
      <c r="B2982" t="str">
        <f>VLOOKUP(C2982,[1]meren!$A$2:$B$395,2)</f>
        <v>Markermeer</v>
      </c>
      <c r="C2982">
        <v>36</v>
      </c>
      <c r="D2982" s="1" t="s">
        <v>315</v>
      </c>
      <c r="E2982" t="s">
        <v>363</v>
      </c>
      <c r="F2982" t="s">
        <v>8</v>
      </c>
      <c r="H2982" t="s">
        <v>168</v>
      </c>
      <c r="I2982">
        <v>3.4</v>
      </c>
      <c r="J2982" t="s">
        <v>316</v>
      </c>
    </row>
    <row r="2983" spans="1:10">
      <c r="A2983">
        <f t="shared" si="46"/>
        <v>164</v>
      </c>
      <c r="B2983" t="str">
        <f>VLOOKUP(C2983,[1]meren!$A$2:$B$395,2)</f>
        <v>Markermeer</v>
      </c>
      <c r="C2983">
        <v>36</v>
      </c>
      <c r="D2983" s="1" t="s">
        <v>315</v>
      </c>
      <c r="E2983" t="s">
        <v>363</v>
      </c>
      <c r="F2983" t="s">
        <v>10</v>
      </c>
      <c r="H2983" t="s">
        <v>168</v>
      </c>
      <c r="I2983">
        <v>0.88</v>
      </c>
      <c r="J2983" t="s">
        <v>316</v>
      </c>
    </row>
    <row r="2984" spans="1:10">
      <c r="A2984">
        <f t="shared" si="46"/>
        <v>164</v>
      </c>
      <c r="B2984" t="str">
        <f>VLOOKUP(C2984,[1]meren!$A$2:$B$395,2)</f>
        <v>Markermeer</v>
      </c>
      <c r="C2984">
        <v>36</v>
      </c>
      <c r="D2984" s="1" t="s">
        <v>315</v>
      </c>
      <c r="E2984" t="s">
        <v>363</v>
      </c>
      <c r="F2984" t="s">
        <v>11</v>
      </c>
      <c r="H2984" t="s">
        <v>168</v>
      </c>
      <c r="I2984">
        <v>10</v>
      </c>
      <c r="J2984" t="s">
        <v>316</v>
      </c>
    </row>
    <row r="2985" spans="1:10">
      <c r="A2985">
        <f t="shared" si="46"/>
        <v>164</v>
      </c>
      <c r="B2985" t="str">
        <f>VLOOKUP(C2985,[1]meren!$A$2:$B$395,2)</f>
        <v>Markermeer</v>
      </c>
      <c r="C2985">
        <v>36</v>
      </c>
      <c r="D2985" s="1" t="s">
        <v>315</v>
      </c>
      <c r="E2985" t="s">
        <v>363</v>
      </c>
      <c r="F2985" t="s">
        <v>17</v>
      </c>
      <c r="H2985" t="s">
        <v>168</v>
      </c>
      <c r="I2985">
        <v>3.4</v>
      </c>
      <c r="J2985" t="s">
        <v>316</v>
      </c>
    </row>
    <row r="2986" spans="1:10">
      <c r="A2986">
        <f t="shared" si="46"/>
        <v>164</v>
      </c>
      <c r="B2986" t="str">
        <f>VLOOKUP(C2986,[1]meren!$A$2:$B$395,2)</f>
        <v>Markermeer</v>
      </c>
      <c r="C2986">
        <v>36</v>
      </c>
      <c r="D2986" s="1" t="s">
        <v>315</v>
      </c>
      <c r="E2986" t="s">
        <v>363</v>
      </c>
      <c r="F2986" t="s">
        <v>15</v>
      </c>
      <c r="H2986" t="s">
        <v>168</v>
      </c>
      <c r="I2986">
        <v>0.59</v>
      </c>
      <c r="J2986" t="s">
        <v>316</v>
      </c>
    </row>
    <row r="2987" spans="1:10">
      <c r="A2987">
        <f t="shared" si="46"/>
        <v>165</v>
      </c>
      <c r="B2987" t="s">
        <v>318</v>
      </c>
      <c r="C2987">
        <v>83</v>
      </c>
      <c r="D2987" s="1" t="s">
        <v>314</v>
      </c>
      <c r="E2987" t="s">
        <v>363</v>
      </c>
      <c r="F2987" t="s">
        <v>21</v>
      </c>
      <c r="H2987" t="s">
        <v>168</v>
      </c>
      <c r="I2987">
        <v>2.6</v>
      </c>
      <c r="J2987" t="s">
        <v>347</v>
      </c>
    </row>
    <row r="2988" spans="1:10">
      <c r="A2988">
        <f t="shared" si="46"/>
        <v>165</v>
      </c>
      <c r="B2988" t="s">
        <v>318</v>
      </c>
      <c r="C2988">
        <v>83</v>
      </c>
      <c r="D2988" s="1" t="s">
        <v>314</v>
      </c>
      <c r="E2988" t="s">
        <v>363</v>
      </c>
      <c r="F2988" t="s">
        <v>9</v>
      </c>
      <c r="H2988" t="s">
        <v>168</v>
      </c>
      <c r="I2988">
        <v>3.8</v>
      </c>
      <c r="J2988" t="s">
        <v>347</v>
      </c>
    </row>
    <row r="2989" spans="1:10">
      <c r="A2989">
        <f t="shared" si="46"/>
        <v>165</v>
      </c>
      <c r="B2989" t="s">
        <v>318</v>
      </c>
      <c r="C2989">
        <v>83</v>
      </c>
      <c r="D2989" s="1" t="s">
        <v>314</v>
      </c>
      <c r="E2989" t="s">
        <v>363</v>
      </c>
      <c r="F2989" t="s">
        <v>8</v>
      </c>
      <c r="H2989" t="s">
        <v>168</v>
      </c>
      <c r="I2989">
        <v>1.9</v>
      </c>
      <c r="J2989" t="s">
        <v>347</v>
      </c>
    </row>
    <row r="2990" spans="1:10">
      <c r="A2990">
        <f t="shared" si="46"/>
        <v>165</v>
      </c>
      <c r="B2990" t="s">
        <v>318</v>
      </c>
      <c r="C2990">
        <v>83</v>
      </c>
      <c r="D2990" s="1" t="s">
        <v>314</v>
      </c>
      <c r="E2990" t="s">
        <v>363</v>
      </c>
      <c r="F2990" t="s">
        <v>10</v>
      </c>
      <c r="H2990" t="s">
        <v>168</v>
      </c>
      <c r="I2990">
        <v>2</v>
      </c>
      <c r="J2990" t="s">
        <v>347</v>
      </c>
    </row>
    <row r="2991" spans="1:10">
      <c r="A2991">
        <f t="shared" si="46"/>
        <v>165</v>
      </c>
      <c r="B2991" t="s">
        <v>318</v>
      </c>
      <c r="C2991">
        <v>83</v>
      </c>
      <c r="D2991" s="1" t="s">
        <v>314</v>
      </c>
      <c r="E2991" t="s">
        <v>363</v>
      </c>
      <c r="F2991" t="s">
        <v>102</v>
      </c>
      <c r="H2991" t="s">
        <v>168</v>
      </c>
      <c r="I2991">
        <v>0.1</v>
      </c>
      <c r="J2991" t="s">
        <v>347</v>
      </c>
    </row>
    <row r="2992" spans="1:10">
      <c r="A2992">
        <f t="shared" si="46"/>
        <v>165</v>
      </c>
      <c r="B2992" t="s">
        <v>318</v>
      </c>
      <c r="C2992">
        <v>83</v>
      </c>
      <c r="D2992" s="1" t="s">
        <v>314</v>
      </c>
      <c r="E2992" t="s">
        <v>363</v>
      </c>
      <c r="F2992" t="s">
        <v>34</v>
      </c>
      <c r="H2992" t="s">
        <v>168</v>
      </c>
      <c r="I2992">
        <v>0</v>
      </c>
      <c r="J2992" t="s">
        <v>347</v>
      </c>
    </row>
    <row r="2993" spans="1:10">
      <c r="A2993">
        <f t="shared" si="46"/>
        <v>165</v>
      </c>
      <c r="B2993" t="s">
        <v>318</v>
      </c>
      <c r="C2993">
        <v>83</v>
      </c>
      <c r="D2993" s="1" t="s">
        <v>314</v>
      </c>
      <c r="E2993" t="s">
        <v>363</v>
      </c>
      <c r="F2993" t="s">
        <v>11</v>
      </c>
      <c r="H2993" t="s">
        <v>168</v>
      </c>
      <c r="I2993">
        <v>0.3</v>
      </c>
      <c r="J2993" t="s">
        <v>347</v>
      </c>
    </row>
    <row r="2994" spans="1:10">
      <c r="A2994">
        <f t="shared" si="46"/>
        <v>165</v>
      </c>
      <c r="B2994" t="s">
        <v>318</v>
      </c>
      <c r="C2994">
        <v>83</v>
      </c>
      <c r="D2994" s="1" t="s">
        <v>314</v>
      </c>
      <c r="E2994" t="s">
        <v>363</v>
      </c>
      <c r="F2994" t="s">
        <v>13</v>
      </c>
      <c r="H2994" t="s">
        <v>168</v>
      </c>
      <c r="I2994">
        <v>0.3</v>
      </c>
      <c r="J2994" t="s">
        <v>347</v>
      </c>
    </row>
    <row r="2995" spans="1:10">
      <c r="A2995">
        <f t="shared" si="46"/>
        <v>165</v>
      </c>
      <c r="B2995" t="s">
        <v>318</v>
      </c>
      <c r="C2995">
        <v>83</v>
      </c>
      <c r="D2995" s="1" t="s">
        <v>314</v>
      </c>
      <c r="E2995" t="s">
        <v>363</v>
      </c>
      <c r="F2995" t="s">
        <v>96</v>
      </c>
      <c r="H2995" t="s">
        <v>168</v>
      </c>
      <c r="I2995">
        <v>2.2000000000000002</v>
      </c>
      <c r="J2995" t="s">
        <v>347</v>
      </c>
    </row>
    <row r="2996" spans="1:10">
      <c r="A2996">
        <f t="shared" si="46"/>
        <v>165</v>
      </c>
      <c r="B2996" t="s">
        <v>318</v>
      </c>
      <c r="C2996">
        <v>83</v>
      </c>
      <c r="D2996" s="1" t="s">
        <v>314</v>
      </c>
      <c r="E2996" t="s">
        <v>363</v>
      </c>
      <c r="F2996" t="s">
        <v>98</v>
      </c>
      <c r="H2996" t="s">
        <v>168</v>
      </c>
      <c r="I2996">
        <v>1.6</v>
      </c>
      <c r="J2996" t="s">
        <v>347</v>
      </c>
    </row>
    <row r="2997" spans="1:10">
      <c r="A2997">
        <f t="shared" si="46"/>
        <v>165</v>
      </c>
      <c r="B2997" t="s">
        <v>318</v>
      </c>
      <c r="C2997">
        <v>83</v>
      </c>
      <c r="D2997" s="1" t="s">
        <v>314</v>
      </c>
      <c r="E2997" t="s">
        <v>363</v>
      </c>
      <c r="F2997" t="s">
        <v>22</v>
      </c>
      <c r="H2997" t="s">
        <v>168</v>
      </c>
      <c r="I2997">
        <v>0</v>
      </c>
      <c r="J2997" t="s">
        <v>347</v>
      </c>
    </row>
    <row r="2998" spans="1:10">
      <c r="A2998">
        <f t="shared" si="46"/>
        <v>166</v>
      </c>
      <c r="B2998" t="s">
        <v>319</v>
      </c>
      <c r="C2998">
        <v>84</v>
      </c>
      <c r="D2998" s="1" t="s">
        <v>314</v>
      </c>
      <c r="E2998" t="s">
        <v>363</v>
      </c>
      <c r="F2998" t="s">
        <v>21</v>
      </c>
      <c r="H2998" t="s">
        <v>168</v>
      </c>
      <c r="I2998">
        <v>1.5</v>
      </c>
      <c r="J2998" t="s">
        <v>347</v>
      </c>
    </row>
    <row r="2999" spans="1:10">
      <c r="A2999">
        <f t="shared" si="46"/>
        <v>166</v>
      </c>
      <c r="B2999" t="s">
        <v>319</v>
      </c>
      <c r="C2999">
        <v>84</v>
      </c>
      <c r="D2999" s="1" t="s">
        <v>314</v>
      </c>
      <c r="E2999" t="s">
        <v>363</v>
      </c>
      <c r="F2999" t="s">
        <v>27</v>
      </c>
      <c r="H2999" t="s">
        <v>168</v>
      </c>
      <c r="I2999">
        <v>0.4</v>
      </c>
      <c r="J2999" t="s">
        <v>347</v>
      </c>
    </row>
    <row r="3000" spans="1:10">
      <c r="A3000">
        <f t="shared" si="46"/>
        <v>166</v>
      </c>
      <c r="B3000" t="s">
        <v>319</v>
      </c>
      <c r="C3000">
        <v>84</v>
      </c>
      <c r="D3000" s="1" t="s">
        <v>314</v>
      </c>
      <c r="E3000" t="s">
        <v>363</v>
      </c>
      <c r="F3000" t="s">
        <v>9</v>
      </c>
      <c r="H3000" t="s">
        <v>168</v>
      </c>
      <c r="I3000">
        <v>1.3</v>
      </c>
      <c r="J3000" t="s">
        <v>347</v>
      </c>
    </row>
    <row r="3001" spans="1:10">
      <c r="A3001">
        <f t="shared" si="46"/>
        <v>166</v>
      </c>
      <c r="B3001" t="s">
        <v>319</v>
      </c>
      <c r="C3001">
        <v>84</v>
      </c>
      <c r="D3001" s="1" t="s">
        <v>314</v>
      </c>
      <c r="E3001" t="s">
        <v>363</v>
      </c>
      <c r="F3001" t="s">
        <v>8</v>
      </c>
      <c r="H3001" t="s">
        <v>168</v>
      </c>
      <c r="I3001">
        <v>24.5</v>
      </c>
      <c r="J3001" t="s">
        <v>347</v>
      </c>
    </row>
    <row r="3002" spans="1:10">
      <c r="A3002">
        <f t="shared" si="46"/>
        <v>166</v>
      </c>
      <c r="B3002" t="s">
        <v>319</v>
      </c>
      <c r="C3002">
        <v>84</v>
      </c>
      <c r="D3002" s="1" t="s">
        <v>314</v>
      </c>
      <c r="E3002" t="s">
        <v>363</v>
      </c>
      <c r="F3002" t="s">
        <v>10</v>
      </c>
      <c r="H3002" t="s">
        <v>168</v>
      </c>
      <c r="I3002">
        <v>73</v>
      </c>
      <c r="J3002" t="s">
        <v>347</v>
      </c>
    </row>
    <row r="3003" spans="1:10">
      <c r="A3003">
        <f t="shared" si="46"/>
        <v>166</v>
      </c>
      <c r="B3003" t="s">
        <v>319</v>
      </c>
      <c r="C3003">
        <v>84</v>
      </c>
      <c r="D3003" s="1" t="s">
        <v>314</v>
      </c>
      <c r="E3003" t="s">
        <v>363</v>
      </c>
      <c r="F3003" t="s">
        <v>20</v>
      </c>
      <c r="H3003" t="s">
        <v>168</v>
      </c>
      <c r="I3003">
        <v>1.6</v>
      </c>
      <c r="J3003" t="s">
        <v>347</v>
      </c>
    </row>
    <row r="3004" spans="1:10">
      <c r="A3004">
        <f t="shared" si="46"/>
        <v>166</v>
      </c>
      <c r="B3004" t="s">
        <v>319</v>
      </c>
      <c r="C3004">
        <v>84</v>
      </c>
      <c r="D3004" s="1" t="s">
        <v>314</v>
      </c>
      <c r="E3004" t="s">
        <v>363</v>
      </c>
      <c r="F3004" t="s">
        <v>34</v>
      </c>
      <c r="H3004" t="s">
        <v>168</v>
      </c>
      <c r="I3004">
        <v>29.1</v>
      </c>
      <c r="J3004" t="s">
        <v>347</v>
      </c>
    </row>
    <row r="3005" spans="1:10">
      <c r="A3005">
        <f t="shared" si="46"/>
        <v>166</v>
      </c>
      <c r="B3005" t="s">
        <v>319</v>
      </c>
      <c r="C3005">
        <v>84</v>
      </c>
      <c r="D3005" s="1" t="s">
        <v>314</v>
      </c>
      <c r="E3005" t="s">
        <v>363</v>
      </c>
      <c r="F3005" t="s">
        <v>13</v>
      </c>
      <c r="H3005" t="s">
        <v>168</v>
      </c>
      <c r="I3005">
        <v>6.9</v>
      </c>
      <c r="J3005" t="s">
        <v>347</v>
      </c>
    </row>
    <row r="3006" spans="1:10">
      <c r="A3006">
        <f t="shared" si="46"/>
        <v>166</v>
      </c>
      <c r="B3006" t="s">
        <v>319</v>
      </c>
      <c r="C3006">
        <v>84</v>
      </c>
      <c r="D3006" s="1" t="s">
        <v>314</v>
      </c>
      <c r="E3006" t="s">
        <v>363</v>
      </c>
      <c r="F3006" t="s">
        <v>96</v>
      </c>
      <c r="H3006" t="s">
        <v>168</v>
      </c>
      <c r="I3006">
        <v>5.8</v>
      </c>
      <c r="J3006" t="s">
        <v>347</v>
      </c>
    </row>
    <row r="3007" spans="1:10">
      <c r="A3007">
        <f t="shared" si="46"/>
        <v>166</v>
      </c>
      <c r="B3007" t="s">
        <v>319</v>
      </c>
      <c r="C3007">
        <v>84</v>
      </c>
      <c r="D3007" s="1" t="s">
        <v>314</v>
      </c>
      <c r="E3007" t="s">
        <v>363</v>
      </c>
      <c r="F3007" t="s">
        <v>22</v>
      </c>
      <c r="H3007" t="s">
        <v>168</v>
      </c>
      <c r="I3007">
        <v>0.3</v>
      </c>
      <c r="J3007" t="s">
        <v>347</v>
      </c>
    </row>
    <row r="3008" spans="1:10">
      <c r="A3008">
        <f t="shared" si="46"/>
        <v>167</v>
      </c>
      <c r="B3008" t="s">
        <v>320</v>
      </c>
      <c r="C3008">
        <v>85</v>
      </c>
      <c r="D3008" s="1" t="s">
        <v>314</v>
      </c>
      <c r="E3008" t="s">
        <v>363</v>
      </c>
      <c r="F3008" t="s">
        <v>21</v>
      </c>
      <c r="H3008" t="s">
        <v>168</v>
      </c>
      <c r="I3008">
        <v>9.3000000000000007</v>
      </c>
      <c r="J3008" t="s">
        <v>347</v>
      </c>
    </row>
    <row r="3009" spans="1:10">
      <c r="A3009">
        <f t="shared" si="46"/>
        <v>167</v>
      </c>
      <c r="B3009" t="s">
        <v>320</v>
      </c>
      <c r="C3009">
        <v>85</v>
      </c>
      <c r="D3009" s="1" t="s">
        <v>314</v>
      </c>
      <c r="E3009" t="s">
        <v>363</v>
      </c>
      <c r="F3009" t="s">
        <v>27</v>
      </c>
      <c r="H3009" t="s">
        <v>168</v>
      </c>
      <c r="I3009">
        <v>0</v>
      </c>
      <c r="J3009" t="s">
        <v>347</v>
      </c>
    </row>
    <row r="3010" spans="1:10">
      <c r="A3010">
        <f t="shared" si="46"/>
        <v>167</v>
      </c>
      <c r="B3010" t="s">
        <v>320</v>
      </c>
      <c r="C3010">
        <v>85</v>
      </c>
      <c r="D3010" s="1" t="s">
        <v>314</v>
      </c>
      <c r="E3010" t="s">
        <v>363</v>
      </c>
      <c r="F3010" t="s">
        <v>9</v>
      </c>
      <c r="H3010" t="s">
        <v>168</v>
      </c>
      <c r="I3010">
        <v>4.7</v>
      </c>
      <c r="J3010" t="s">
        <v>347</v>
      </c>
    </row>
    <row r="3011" spans="1:10">
      <c r="A3011">
        <f t="shared" si="46"/>
        <v>167</v>
      </c>
      <c r="B3011" t="s">
        <v>320</v>
      </c>
      <c r="C3011">
        <v>85</v>
      </c>
      <c r="D3011" s="1" t="s">
        <v>314</v>
      </c>
      <c r="E3011" t="s">
        <v>363</v>
      </c>
      <c r="F3011" t="s">
        <v>8</v>
      </c>
      <c r="H3011" t="s">
        <v>168</v>
      </c>
      <c r="I3011">
        <v>2.7</v>
      </c>
      <c r="J3011" t="s">
        <v>347</v>
      </c>
    </row>
    <row r="3012" spans="1:10">
      <c r="A3012">
        <f t="shared" ref="A3012:A3075" si="47">IF(B3012=B3011,A3011,A3011+1)</f>
        <v>167</v>
      </c>
      <c r="B3012" t="s">
        <v>320</v>
      </c>
      <c r="C3012">
        <v>85</v>
      </c>
      <c r="D3012" s="1" t="s">
        <v>314</v>
      </c>
      <c r="E3012" t="s">
        <v>363</v>
      </c>
      <c r="F3012" t="s">
        <v>10</v>
      </c>
      <c r="H3012" t="s">
        <v>168</v>
      </c>
      <c r="I3012">
        <v>0</v>
      </c>
      <c r="J3012" t="s">
        <v>347</v>
      </c>
    </row>
    <row r="3013" spans="1:10">
      <c r="A3013">
        <f t="shared" si="47"/>
        <v>167</v>
      </c>
      <c r="B3013" t="s">
        <v>320</v>
      </c>
      <c r="C3013">
        <v>85</v>
      </c>
      <c r="D3013" s="1" t="s">
        <v>314</v>
      </c>
      <c r="E3013" t="s">
        <v>363</v>
      </c>
      <c r="F3013" t="s">
        <v>34</v>
      </c>
      <c r="H3013" t="s">
        <v>168</v>
      </c>
      <c r="I3013">
        <v>0.2</v>
      </c>
      <c r="J3013" t="s">
        <v>347</v>
      </c>
    </row>
    <row r="3014" spans="1:10">
      <c r="A3014">
        <f t="shared" si="47"/>
        <v>167</v>
      </c>
      <c r="B3014" t="s">
        <v>320</v>
      </c>
      <c r="C3014">
        <v>85</v>
      </c>
      <c r="D3014" s="1" t="s">
        <v>314</v>
      </c>
      <c r="E3014" t="s">
        <v>363</v>
      </c>
      <c r="F3014" t="s">
        <v>11</v>
      </c>
      <c r="H3014" t="s">
        <v>168</v>
      </c>
      <c r="I3014">
        <v>0.2</v>
      </c>
      <c r="J3014" t="s">
        <v>347</v>
      </c>
    </row>
    <row r="3015" spans="1:10">
      <c r="A3015">
        <f t="shared" si="47"/>
        <v>167</v>
      </c>
      <c r="B3015" t="s">
        <v>320</v>
      </c>
      <c r="C3015">
        <v>85</v>
      </c>
      <c r="D3015" s="1" t="s">
        <v>314</v>
      </c>
      <c r="E3015" t="s">
        <v>363</v>
      </c>
      <c r="F3015" t="s">
        <v>13</v>
      </c>
      <c r="H3015" t="s">
        <v>168</v>
      </c>
      <c r="I3015">
        <v>0.6</v>
      </c>
      <c r="J3015" t="s">
        <v>347</v>
      </c>
    </row>
    <row r="3016" spans="1:10">
      <c r="A3016">
        <f t="shared" si="47"/>
        <v>167</v>
      </c>
      <c r="B3016" t="s">
        <v>320</v>
      </c>
      <c r="C3016">
        <v>85</v>
      </c>
      <c r="D3016" s="1" t="s">
        <v>314</v>
      </c>
      <c r="E3016" t="s">
        <v>363</v>
      </c>
      <c r="F3016" t="s">
        <v>96</v>
      </c>
      <c r="H3016" t="s">
        <v>168</v>
      </c>
      <c r="I3016">
        <v>52.4</v>
      </c>
      <c r="J3016" t="s">
        <v>347</v>
      </c>
    </row>
    <row r="3017" spans="1:10">
      <c r="A3017">
        <f t="shared" si="47"/>
        <v>167</v>
      </c>
      <c r="B3017" t="s">
        <v>320</v>
      </c>
      <c r="C3017">
        <v>85</v>
      </c>
      <c r="D3017" s="1" t="s">
        <v>314</v>
      </c>
      <c r="E3017" t="s">
        <v>363</v>
      </c>
      <c r="F3017" t="s">
        <v>22</v>
      </c>
      <c r="H3017" t="s">
        <v>168</v>
      </c>
      <c r="I3017">
        <v>0</v>
      </c>
      <c r="J3017" t="s">
        <v>347</v>
      </c>
    </row>
    <row r="3018" spans="1:10">
      <c r="A3018">
        <f t="shared" si="47"/>
        <v>168</v>
      </c>
      <c r="B3018" t="s">
        <v>321</v>
      </c>
      <c r="C3018">
        <v>86</v>
      </c>
      <c r="D3018" s="1" t="s">
        <v>314</v>
      </c>
      <c r="E3018" t="s">
        <v>363</v>
      </c>
      <c r="F3018" t="s">
        <v>27</v>
      </c>
      <c r="H3018" t="s">
        <v>168</v>
      </c>
      <c r="I3018">
        <v>0</v>
      </c>
      <c r="J3018" t="s">
        <v>347</v>
      </c>
    </row>
    <row r="3019" spans="1:10">
      <c r="A3019">
        <f t="shared" si="47"/>
        <v>168</v>
      </c>
      <c r="B3019" t="s">
        <v>321</v>
      </c>
      <c r="C3019">
        <v>86</v>
      </c>
      <c r="D3019" s="1" t="s">
        <v>314</v>
      </c>
      <c r="E3019" t="s">
        <v>363</v>
      </c>
      <c r="F3019" t="s">
        <v>9</v>
      </c>
      <c r="H3019" t="s">
        <v>168</v>
      </c>
      <c r="I3019">
        <v>0.4</v>
      </c>
      <c r="J3019" t="s">
        <v>347</v>
      </c>
    </row>
    <row r="3020" spans="1:10">
      <c r="A3020">
        <f t="shared" si="47"/>
        <v>168</v>
      </c>
      <c r="B3020" t="s">
        <v>321</v>
      </c>
      <c r="C3020">
        <v>86</v>
      </c>
      <c r="D3020" s="1" t="s">
        <v>314</v>
      </c>
      <c r="E3020" t="s">
        <v>363</v>
      </c>
      <c r="F3020" t="s">
        <v>8</v>
      </c>
      <c r="H3020" t="s">
        <v>168</v>
      </c>
      <c r="I3020">
        <v>3</v>
      </c>
      <c r="J3020" t="s">
        <v>347</v>
      </c>
    </row>
    <row r="3021" spans="1:10">
      <c r="A3021">
        <f t="shared" si="47"/>
        <v>168</v>
      </c>
      <c r="B3021" t="s">
        <v>321</v>
      </c>
      <c r="C3021">
        <v>86</v>
      </c>
      <c r="D3021" s="1" t="s">
        <v>314</v>
      </c>
      <c r="E3021" t="s">
        <v>363</v>
      </c>
      <c r="F3021" t="s">
        <v>10</v>
      </c>
      <c r="H3021" t="s">
        <v>168</v>
      </c>
      <c r="I3021">
        <v>17.899999999999999</v>
      </c>
      <c r="J3021" t="s">
        <v>347</v>
      </c>
    </row>
    <row r="3022" spans="1:10">
      <c r="A3022">
        <f t="shared" si="47"/>
        <v>168</v>
      </c>
      <c r="B3022" t="s">
        <v>321</v>
      </c>
      <c r="C3022">
        <v>86</v>
      </c>
      <c r="D3022" s="1" t="s">
        <v>314</v>
      </c>
      <c r="E3022" t="s">
        <v>363</v>
      </c>
      <c r="F3022" t="s">
        <v>20</v>
      </c>
      <c r="H3022" t="s">
        <v>168</v>
      </c>
      <c r="I3022">
        <v>0</v>
      </c>
      <c r="J3022" t="s">
        <v>347</v>
      </c>
    </row>
    <row r="3023" spans="1:10">
      <c r="A3023">
        <f t="shared" si="47"/>
        <v>168</v>
      </c>
      <c r="B3023" t="s">
        <v>321</v>
      </c>
      <c r="C3023">
        <v>86</v>
      </c>
      <c r="D3023" s="1" t="s">
        <v>314</v>
      </c>
      <c r="E3023" t="s">
        <v>363</v>
      </c>
      <c r="F3023" t="s">
        <v>102</v>
      </c>
      <c r="H3023" t="s">
        <v>168</v>
      </c>
      <c r="I3023">
        <v>0</v>
      </c>
      <c r="J3023" t="s">
        <v>347</v>
      </c>
    </row>
    <row r="3024" spans="1:10">
      <c r="A3024">
        <f t="shared" si="47"/>
        <v>168</v>
      </c>
      <c r="B3024" t="s">
        <v>321</v>
      </c>
      <c r="C3024">
        <v>86</v>
      </c>
      <c r="D3024" s="1" t="s">
        <v>314</v>
      </c>
      <c r="E3024" t="s">
        <v>363</v>
      </c>
      <c r="F3024" t="s">
        <v>34</v>
      </c>
      <c r="H3024" t="s">
        <v>168</v>
      </c>
      <c r="I3024">
        <v>0</v>
      </c>
      <c r="J3024" t="s">
        <v>347</v>
      </c>
    </row>
    <row r="3025" spans="1:10">
      <c r="A3025">
        <f t="shared" si="47"/>
        <v>168</v>
      </c>
      <c r="B3025" t="s">
        <v>321</v>
      </c>
      <c r="C3025">
        <v>86</v>
      </c>
      <c r="D3025" s="1" t="s">
        <v>314</v>
      </c>
      <c r="E3025" t="s">
        <v>363</v>
      </c>
      <c r="F3025" t="s">
        <v>11</v>
      </c>
      <c r="H3025" t="s">
        <v>168</v>
      </c>
      <c r="I3025">
        <v>0</v>
      </c>
      <c r="J3025" t="s">
        <v>347</v>
      </c>
    </row>
    <row r="3026" spans="1:10">
      <c r="A3026">
        <f t="shared" si="47"/>
        <v>168</v>
      </c>
      <c r="B3026" t="s">
        <v>321</v>
      </c>
      <c r="C3026">
        <v>86</v>
      </c>
      <c r="D3026" s="1" t="s">
        <v>314</v>
      </c>
      <c r="E3026" t="s">
        <v>363</v>
      </c>
      <c r="F3026" t="s">
        <v>13</v>
      </c>
      <c r="H3026" t="s">
        <v>168</v>
      </c>
      <c r="I3026">
        <v>0.1</v>
      </c>
      <c r="J3026" t="s">
        <v>347</v>
      </c>
    </row>
    <row r="3027" spans="1:10">
      <c r="A3027">
        <f t="shared" si="47"/>
        <v>168</v>
      </c>
      <c r="B3027" t="s">
        <v>321</v>
      </c>
      <c r="C3027">
        <v>86</v>
      </c>
      <c r="D3027" s="1" t="s">
        <v>314</v>
      </c>
      <c r="E3027" t="s">
        <v>363</v>
      </c>
      <c r="F3027" t="s">
        <v>96</v>
      </c>
      <c r="H3027" t="s">
        <v>168</v>
      </c>
      <c r="I3027">
        <v>13.2</v>
      </c>
      <c r="J3027" t="s">
        <v>347</v>
      </c>
    </row>
    <row r="3028" spans="1:10">
      <c r="A3028">
        <f t="shared" si="47"/>
        <v>168</v>
      </c>
      <c r="B3028" t="s">
        <v>321</v>
      </c>
      <c r="C3028">
        <v>86</v>
      </c>
      <c r="D3028" s="1" t="s">
        <v>314</v>
      </c>
      <c r="E3028" t="s">
        <v>363</v>
      </c>
      <c r="F3028" t="s">
        <v>98</v>
      </c>
      <c r="H3028" t="s">
        <v>168</v>
      </c>
      <c r="I3028">
        <v>1.7</v>
      </c>
      <c r="J3028" t="s">
        <v>347</v>
      </c>
    </row>
    <row r="3029" spans="1:10">
      <c r="A3029">
        <f t="shared" si="47"/>
        <v>168</v>
      </c>
      <c r="B3029" t="s">
        <v>321</v>
      </c>
      <c r="C3029">
        <v>86</v>
      </c>
      <c r="D3029" s="1" t="s">
        <v>314</v>
      </c>
      <c r="E3029" t="s">
        <v>363</v>
      </c>
      <c r="F3029" t="s">
        <v>22</v>
      </c>
      <c r="H3029" t="s">
        <v>168</v>
      </c>
      <c r="I3029">
        <v>2.4</v>
      </c>
      <c r="J3029" t="s">
        <v>347</v>
      </c>
    </row>
    <row r="3030" spans="1:10">
      <c r="A3030">
        <f t="shared" si="47"/>
        <v>169</v>
      </c>
      <c r="B3030" t="s">
        <v>322</v>
      </c>
      <c r="C3030">
        <v>87</v>
      </c>
      <c r="D3030" s="1" t="s">
        <v>314</v>
      </c>
      <c r="E3030" t="s">
        <v>363</v>
      </c>
      <c r="F3030" t="s">
        <v>21</v>
      </c>
      <c r="H3030" t="s">
        <v>168</v>
      </c>
      <c r="I3030">
        <v>4.4000000000000004</v>
      </c>
      <c r="J3030" t="s">
        <v>347</v>
      </c>
    </row>
    <row r="3031" spans="1:10">
      <c r="A3031">
        <f t="shared" si="47"/>
        <v>169</v>
      </c>
      <c r="B3031" t="s">
        <v>322</v>
      </c>
      <c r="C3031">
        <v>87</v>
      </c>
      <c r="D3031" s="1" t="s">
        <v>314</v>
      </c>
      <c r="E3031" t="s">
        <v>363</v>
      </c>
      <c r="F3031" t="s">
        <v>27</v>
      </c>
      <c r="H3031" t="s">
        <v>168</v>
      </c>
      <c r="I3031">
        <v>0</v>
      </c>
      <c r="J3031" t="s">
        <v>347</v>
      </c>
    </row>
    <row r="3032" spans="1:10">
      <c r="A3032">
        <f t="shared" si="47"/>
        <v>169</v>
      </c>
      <c r="B3032" t="s">
        <v>322</v>
      </c>
      <c r="C3032">
        <v>87</v>
      </c>
      <c r="D3032" s="1" t="s">
        <v>314</v>
      </c>
      <c r="E3032" t="s">
        <v>363</v>
      </c>
      <c r="F3032" t="s">
        <v>9</v>
      </c>
      <c r="H3032" t="s">
        <v>168</v>
      </c>
      <c r="I3032">
        <v>10.1</v>
      </c>
      <c r="J3032" t="s">
        <v>347</v>
      </c>
    </row>
    <row r="3033" spans="1:10">
      <c r="A3033">
        <f t="shared" si="47"/>
        <v>169</v>
      </c>
      <c r="B3033" t="s">
        <v>322</v>
      </c>
      <c r="C3033">
        <v>87</v>
      </c>
      <c r="D3033" s="1" t="s">
        <v>314</v>
      </c>
      <c r="E3033" t="s">
        <v>363</v>
      </c>
      <c r="F3033" t="s">
        <v>55</v>
      </c>
      <c r="H3033" t="s">
        <v>168</v>
      </c>
      <c r="I3033">
        <v>0</v>
      </c>
      <c r="J3033" t="s">
        <v>347</v>
      </c>
    </row>
    <row r="3034" spans="1:10">
      <c r="A3034">
        <f t="shared" si="47"/>
        <v>169</v>
      </c>
      <c r="B3034" t="s">
        <v>322</v>
      </c>
      <c r="C3034">
        <v>87</v>
      </c>
      <c r="D3034" s="1" t="s">
        <v>314</v>
      </c>
      <c r="E3034" t="s">
        <v>363</v>
      </c>
      <c r="F3034" t="s">
        <v>8</v>
      </c>
      <c r="H3034" t="s">
        <v>168</v>
      </c>
      <c r="I3034">
        <v>5.8</v>
      </c>
      <c r="J3034" t="s">
        <v>347</v>
      </c>
    </row>
    <row r="3035" spans="1:10">
      <c r="A3035">
        <f t="shared" si="47"/>
        <v>169</v>
      </c>
      <c r="B3035" t="s">
        <v>322</v>
      </c>
      <c r="C3035">
        <v>87</v>
      </c>
      <c r="D3035" s="1" t="s">
        <v>314</v>
      </c>
      <c r="E3035" t="s">
        <v>363</v>
      </c>
      <c r="F3035" t="s">
        <v>10</v>
      </c>
      <c r="H3035" t="s">
        <v>168</v>
      </c>
      <c r="I3035">
        <v>22.7</v>
      </c>
      <c r="J3035" t="s">
        <v>347</v>
      </c>
    </row>
    <row r="3036" spans="1:10">
      <c r="A3036">
        <f t="shared" si="47"/>
        <v>169</v>
      </c>
      <c r="B3036" t="s">
        <v>322</v>
      </c>
      <c r="C3036">
        <v>87</v>
      </c>
      <c r="D3036" s="1" t="s">
        <v>314</v>
      </c>
      <c r="E3036" t="s">
        <v>363</v>
      </c>
      <c r="F3036" t="s">
        <v>14</v>
      </c>
      <c r="H3036" t="s">
        <v>168</v>
      </c>
      <c r="I3036">
        <v>2.4</v>
      </c>
      <c r="J3036" t="s">
        <v>347</v>
      </c>
    </row>
    <row r="3037" spans="1:10">
      <c r="A3037">
        <f t="shared" si="47"/>
        <v>169</v>
      </c>
      <c r="B3037" t="s">
        <v>322</v>
      </c>
      <c r="C3037">
        <v>87</v>
      </c>
      <c r="D3037" s="1" t="s">
        <v>314</v>
      </c>
      <c r="E3037" t="s">
        <v>363</v>
      </c>
      <c r="F3037" t="s">
        <v>102</v>
      </c>
      <c r="H3037" t="s">
        <v>168</v>
      </c>
      <c r="I3037">
        <v>0</v>
      </c>
      <c r="J3037" t="s">
        <v>347</v>
      </c>
    </row>
    <row r="3038" spans="1:10">
      <c r="A3038">
        <f t="shared" si="47"/>
        <v>169</v>
      </c>
      <c r="B3038" t="s">
        <v>322</v>
      </c>
      <c r="C3038">
        <v>87</v>
      </c>
      <c r="D3038" s="1" t="s">
        <v>314</v>
      </c>
      <c r="E3038" t="s">
        <v>363</v>
      </c>
      <c r="F3038" t="s">
        <v>34</v>
      </c>
      <c r="H3038" t="s">
        <v>168</v>
      </c>
      <c r="I3038">
        <v>0.9</v>
      </c>
      <c r="J3038" t="s">
        <v>347</v>
      </c>
    </row>
    <row r="3039" spans="1:10">
      <c r="A3039">
        <f t="shared" si="47"/>
        <v>169</v>
      </c>
      <c r="B3039" t="s">
        <v>322</v>
      </c>
      <c r="C3039">
        <v>87</v>
      </c>
      <c r="D3039" s="1" t="s">
        <v>314</v>
      </c>
      <c r="E3039" t="s">
        <v>363</v>
      </c>
      <c r="F3039" t="s">
        <v>11</v>
      </c>
      <c r="H3039" t="s">
        <v>168</v>
      </c>
      <c r="I3039">
        <v>3.5</v>
      </c>
      <c r="J3039" t="s">
        <v>347</v>
      </c>
    </row>
    <row r="3040" spans="1:10">
      <c r="A3040">
        <f t="shared" si="47"/>
        <v>169</v>
      </c>
      <c r="B3040" t="s">
        <v>322</v>
      </c>
      <c r="C3040">
        <v>87</v>
      </c>
      <c r="D3040" s="1" t="s">
        <v>314</v>
      </c>
      <c r="E3040" t="s">
        <v>363</v>
      </c>
      <c r="F3040" t="s">
        <v>13</v>
      </c>
      <c r="H3040" t="s">
        <v>168</v>
      </c>
      <c r="I3040">
        <v>1.6</v>
      </c>
      <c r="J3040" t="s">
        <v>347</v>
      </c>
    </row>
    <row r="3041" spans="1:10">
      <c r="A3041">
        <f t="shared" si="47"/>
        <v>169</v>
      </c>
      <c r="B3041" t="s">
        <v>322</v>
      </c>
      <c r="C3041">
        <v>87</v>
      </c>
      <c r="D3041" s="1" t="s">
        <v>314</v>
      </c>
      <c r="E3041" t="s">
        <v>363</v>
      </c>
      <c r="F3041" t="s">
        <v>26</v>
      </c>
      <c r="H3041" t="s">
        <v>168</v>
      </c>
      <c r="I3041">
        <v>0</v>
      </c>
      <c r="J3041" t="s">
        <v>347</v>
      </c>
    </row>
    <row r="3042" spans="1:10">
      <c r="A3042">
        <f t="shared" si="47"/>
        <v>169</v>
      </c>
      <c r="B3042" t="s">
        <v>322</v>
      </c>
      <c r="C3042">
        <v>87</v>
      </c>
      <c r="D3042" s="1" t="s">
        <v>314</v>
      </c>
      <c r="E3042" t="s">
        <v>363</v>
      </c>
      <c r="F3042" t="s">
        <v>96</v>
      </c>
      <c r="H3042" t="s">
        <v>168</v>
      </c>
      <c r="I3042">
        <v>13.5</v>
      </c>
      <c r="J3042" t="s">
        <v>347</v>
      </c>
    </row>
    <row r="3043" spans="1:10">
      <c r="A3043">
        <f t="shared" si="47"/>
        <v>169</v>
      </c>
      <c r="B3043" t="s">
        <v>322</v>
      </c>
      <c r="C3043">
        <v>87</v>
      </c>
      <c r="D3043" s="1" t="s">
        <v>314</v>
      </c>
      <c r="E3043" t="s">
        <v>363</v>
      </c>
      <c r="F3043" t="s">
        <v>98</v>
      </c>
      <c r="H3043" t="s">
        <v>168</v>
      </c>
      <c r="I3043">
        <v>3.3</v>
      </c>
      <c r="J3043" t="s">
        <v>347</v>
      </c>
    </row>
    <row r="3044" spans="1:10">
      <c r="A3044">
        <f t="shared" si="47"/>
        <v>169</v>
      </c>
      <c r="B3044" t="s">
        <v>322</v>
      </c>
      <c r="C3044">
        <v>87</v>
      </c>
      <c r="D3044" s="1" t="s">
        <v>314</v>
      </c>
      <c r="E3044" t="s">
        <v>363</v>
      </c>
      <c r="F3044" t="s">
        <v>23</v>
      </c>
      <c r="H3044" t="s">
        <v>168</v>
      </c>
      <c r="I3044">
        <v>0.2</v>
      </c>
      <c r="J3044" t="s">
        <v>347</v>
      </c>
    </row>
    <row r="3045" spans="1:10">
      <c r="A3045">
        <f t="shared" si="47"/>
        <v>169</v>
      </c>
      <c r="B3045" t="s">
        <v>322</v>
      </c>
      <c r="C3045">
        <v>87</v>
      </c>
      <c r="D3045" s="1" t="s">
        <v>314</v>
      </c>
      <c r="E3045" t="s">
        <v>363</v>
      </c>
      <c r="F3045" t="s">
        <v>22</v>
      </c>
      <c r="H3045" t="s">
        <v>168</v>
      </c>
      <c r="I3045">
        <v>3.9</v>
      </c>
      <c r="J3045" t="s">
        <v>347</v>
      </c>
    </row>
    <row r="3046" spans="1:10">
      <c r="A3046">
        <f t="shared" si="47"/>
        <v>170</v>
      </c>
      <c r="B3046" t="s">
        <v>323</v>
      </c>
      <c r="C3046">
        <v>88</v>
      </c>
      <c r="D3046" s="1" t="s">
        <v>313</v>
      </c>
      <c r="E3046" t="s">
        <v>363</v>
      </c>
      <c r="F3046" t="s">
        <v>21</v>
      </c>
      <c r="H3046" t="s">
        <v>168</v>
      </c>
      <c r="I3046">
        <v>7.3</v>
      </c>
      <c r="J3046" t="s">
        <v>347</v>
      </c>
    </row>
    <row r="3047" spans="1:10">
      <c r="A3047">
        <f t="shared" si="47"/>
        <v>170</v>
      </c>
      <c r="B3047" t="s">
        <v>323</v>
      </c>
      <c r="C3047">
        <v>88</v>
      </c>
      <c r="D3047" s="1" t="s">
        <v>313</v>
      </c>
      <c r="E3047" t="s">
        <v>363</v>
      </c>
      <c r="F3047" t="s">
        <v>27</v>
      </c>
      <c r="H3047" t="s">
        <v>168</v>
      </c>
      <c r="I3047">
        <v>0.1</v>
      </c>
      <c r="J3047" t="s">
        <v>347</v>
      </c>
    </row>
    <row r="3048" spans="1:10">
      <c r="A3048">
        <f t="shared" si="47"/>
        <v>170</v>
      </c>
      <c r="B3048" t="s">
        <v>323</v>
      </c>
      <c r="C3048">
        <v>88</v>
      </c>
      <c r="D3048" s="1" t="s">
        <v>313</v>
      </c>
      <c r="E3048" t="s">
        <v>363</v>
      </c>
      <c r="F3048" t="s">
        <v>9</v>
      </c>
      <c r="H3048" t="s">
        <v>168</v>
      </c>
      <c r="I3048">
        <v>2.4</v>
      </c>
      <c r="J3048" t="s">
        <v>347</v>
      </c>
    </row>
    <row r="3049" spans="1:10">
      <c r="A3049">
        <f t="shared" si="47"/>
        <v>170</v>
      </c>
      <c r="B3049" t="s">
        <v>323</v>
      </c>
      <c r="C3049">
        <v>88</v>
      </c>
      <c r="D3049" s="1" t="s">
        <v>313</v>
      </c>
      <c r="E3049" t="s">
        <v>363</v>
      </c>
      <c r="F3049" t="s">
        <v>8</v>
      </c>
      <c r="H3049" t="s">
        <v>168</v>
      </c>
      <c r="I3049">
        <v>5.3</v>
      </c>
      <c r="J3049" t="s">
        <v>347</v>
      </c>
    </row>
    <row r="3050" spans="1:10">
      <c r="A3050">
        <f t="shared" si="47"/>
        <v>170</v>
      </c>
      <c r="B3050" t="s">
        <v>323</v>
      </c>
      <c r="C3050">
        <v>88</v>
      </c>
      <c r="D3050" s="1" t="s">
        <v>313</v>
      </c>
      <c r="E3050" t="s">
        <v>363</v>
      </c>
      <c r="F3050" t="s">
        <v>10</v>
      </c>
      <c r="H3050" t="s">
        <v>168</v>
      </c>
      <c r="I3050">
        <v>66.400000000000006</v>
      </c>
      <c r="J3050" t="s">
        <v>347</v>
      </c>
    </row>
    <row r="3051" spans="1:10">
      <c r="A3051">
        <f t="shared" si="47"/>
        <v>170</v>
      </c>
      <c r="B3051" t="s">
        <v>323</v>
      </c>
      <c r="C3051">
        <v>88</v>
      </c>
      <c r="D3051" s="1" t="s">
        <v>313</v>
      </c>
      <c r="E3051" t="s">
        <v>363</v>
      </c>
      <c r="F3051" t="s">
        <v>20</v>
      </c>
      <c r="H3051" t="s">
        <v>168</v>
      </c>
      <c r="I3051">
        <v>0</v>
      </c>
      <c r="J3051" t="s">
        <v>347</v>
      </c>
    </row>
    <row r="3052" spans="1:10">
      <c r="A3052">
        <f t="shared" si="47"/>
        <v>170</v>
      </c>
      <c r="B3052" t="s">
        <v>323</v>
      </c>
      <c r="C3052">
        <v>88</v>
      </c>
      <c r="D3052" s="1" t="s">
        <v>313</v>
      </c>
      <c r="E3052" t="s">
        <v>363</v>
      </c>
      <c r="F3052" t="s">
        <v>14</v>
      </c>
      <c r="H3052" t="s">
        <v>168</v>
      </c>
      <c r="I3052">
        <v>2.4</v>
      </c>
      <c r="J3052" t="s">
        <v>347</v>
      </c>
    </row>
    <row r="3053" spans="1:10">
      <c r="A3053">
        <f t="shared" si="47"/>
        <v>170</v>
      </c>
      <c r="B3053" t="s">
        <v>323</v>
      </c>
      <c r="C3053">
        <v>88</v>
      </c>
      <c r="D3053" s="1" t="s">
        <v>313</v>
      </c>
      <c r="E3053" t="s">
        <v>363</v>
      </c>
      <c r="F3053" t="s">
        <v>102</v>
      </c>
      <c r="H3053" t="s">
        <v>168</v>
      </c>
      <c r="I3053">
        <v>0</v>
      </c>
      <c r="J3053" t="s">
        <v>347</v>
      </c>
    </row>
    <row r="3054" spans="1:10">
      <c r="A3054">
        <f t="shared" si="47"/>
        <v>170</v>
      </c>
      <c r="B3054" t="s">
        <v>323</v>
      </c>
      <c r="C3054">
        <v>88</v>
      </c>
      <c r="D3054" s="1" t="s">
        <v>313</v>
      </c>
      <c r="E3054" t="s">
        <v>363</v>
      </c>
      <c r="F3054" t="s">
        <v>34</v>
      </c>
      <c r="H3054" t="s">
        <v>168</v>
      </c>
      <c r="I3054">
        <v>1.7</v>
      </c>
      <c r="J3054" t="s">
        <v>347</v>
      </c>
    </row>
    <row r="3055" spans="1:10">
      <c r="A3055">
        <f t="shared" si="47"/>
        <v>170</v>
      </c>
      <c r="B3055" t="s">
        <v>323</v>
      </c>
      <c r="C3055">
        <v>88</v>
      </c>
      <c r="D3055" s="1" t="s">
        <v>313</v>
      </c>
      <c r="E3055" t="s">
        <v>363</v>
      </c>
      <c r="F3055" t="s">
        <v>11</v>
      </c>
      <c r="H3055" t="s">
        <v>168</v>
      </c>
      <c r="I3055">
        <v>17.8</v>
      </c>
      <c r="J3055" t="s">
        <v>347</v>
      </c>
    </row>
    <row r="3056" spans="1:10">
      <c r="A3056">
        <f t="shared" si="47"/>
        <v>170</v>
      </c>
      <c r="B3056" t="s">
        <v>323</v>
      </c>
      <c r="C3056">
        <v>88</v>
      </c>
      <c r="D3056" s="1" t="s">
        <v>313</v>
      </c>
      <c r="E3056" t="s">
        <v>363</v>
      </c>
      <c r="F3056" t="s">
        <v>13</v>
      </c>
      <c r="H3056" t="s">
        <v>168</v>
      </c>
      <c r="I3056">
        <v>0.6</v>
      </c>
      <c r="J3056" t="s">
        <v>347</v>
      </c>
    </row>
    <row r="3057" spans="1:10">
      <c r="A3057">
        <f t="shared" si="47"/>
        <v>170</v>
      </c>
      <c r="B3057" t="s">
        <v>323</v>
      </c>
      <c r="C3057">
        <v>88</v>
      </c>
      <c r="D3057" s="1" t="s">
        <v>313</v>
      </c>
      <c r="E3057" t="s">
        <v>363</v>
      </c>
      <c r="F3057" t="s">
        <v>26</v>
      </c>
      <c r="H3057" t="s">
        <v>168</v>
      </c>
      <c r="I3057">
        <v>0.1</v>
      </c>
      <c r="J3057" t="s">
        <v>347</v>
      </c>
    </row>
    <row r="3058" spans="1:10">
      <c r="A3058">
        <f t="shared" si="47"/>
        <v>170</v>
      </c>
      <c r="B3058" t="s">
        <v>323</v>
      </c>
      <c r="C3058">
        <v>88</v>
      </c>
      <c r="D3058" s="1" t="s">
        <v>313</v>
      </c>
      <c r="E3058" t="s">
        <v>363</v>
      </c>
      <c r="F3058" t="s">
        <v>46</v>
      </c>
      <c r="H3058" t="s">
        <v>168</v>
      </c>
      <c r="I3058">
        <v>0</v>
      </c>
      <c r="J3058" t="s">
        <v>347</v>
      </c>
    </row>
    <row r="3059" spans="1:10">
      <c r="A3059">
        <f t="shared" si="47"/>
        <v>170</v>
      </c>
      <c r="B3059" t="s">
        <v>323</v>
      </c>
      <c r="C3059">
        <v>88</v>
      </c>
      <c r="D3059" s="1" t="s">
        <v>313</v>
      </c>
      <c r="E3059" t="s">
        <v>363</v>
      </c>
      <c r="F3059" t="s">
        <v>96</v>
      </c>
      <c r="H3059" t="s">
        <v>168</v>
      </c>
      <c r="I3059">
        <v>8.5</v>
      </c>
      <c r="J3059" t="s">
        <v>347</v>
      </c>
    </row>
    <row r="3060" spans="1:10">
      <c r="A3060">
        <f t="shared" si="47"/>
        <v>170</v>
      </c>
      <c r="B3060" t="s">
        <v>323</v>
      </c>
      <c r="C3060">
        <v>88</v>
      </c>
      <c r="D3060" s="1" t="s">
        <v>313</v>
      </c>
      <c r="E3060" t="s">
        <v>363</v>
      </c>
      <c r="F3060" t="s">
        <v>98</v>
      </c>
      <c r="H3060" t="s">
        <v>168</v>
      </c>
      <c r="I3060">
        <v>12.7</v>
      </c>
      <c r="J3060" t="s">
        <v>347</v>
      </c>
    </row>
    <row r="3061" spans="1:10">
      <c r="A3061">
        <f t="shared" si="47"/>
        <v>170</v>
      </c>
      <c r="B3061" t="s">
        <v>323</v>
      </c>
      <c r="C3061">
        <v>88</v>
      </c>
      <c r="D3061" s="1" t="s">
        <v>313</v>
      </c>
      <c r="E3061" t="s">
        <v>363</v>
      </c>
      <c r="F3061" t="s">
        <v>15</v>
      </c>
      <c r="H3061" t="s">
        <v>168</v>
      </c>
      <c r="I3061">
        <v>1.7</v>
      </c>
      <c r="J3061" t="s">
        <v>347</v>
      </c>
    </row>
    <row r="3062" spans="1:10">
      <c r="A3062">
        <f t="shared" si="47"/>
        <v>170</v>
      </c>
      <c r="B3062" t="s">
        <v>323</v>
      </c>
      <c r="C3062">
        <v>88</v>
      </c>
      <c r="D3062" s="1" t="s">
        <v>313</v>
      </c>
      <c r="E3062" t="s">
        <v>363</v>
      </c>
      <c r="F3062" t="s">
        <v>23</v>
      </c>
      <c r="H3062" t="s">
        <v>168</v>
      </c>
      <c r="I3062">
        <v>0</v>
      </c>
      <c r="J3062" t="s">
        <v>347</v>
      </c>
    </row>
    <row r="3063" spans="1:10">
      <c r="A3063">
        <f t="shared" si="47"/>
        <v>170</v>
      </c>
      <c r="B3063" t="s">
        <v>323</v>
      </c>
      <c r="C3063">
        <v>88</v>
      </c>
      <c r="D3063" s="1" t="s">
        <v>313</v>
      </c>
      <c r="E3063" t="s">
        <v>363</v>
      </c>
      <c r="F3063" t="s">
        <v>39</v>
      </c>
      <c r="H3063" t="s">
        <v>168</v>
      </c>
      <c r="I3063">
        <v>0</v>
      </c>
      <c r="J3063" t="s">
        <v>347</v>
      </c>
    </row>
    <row r="3064" spans="1:10">
      <c r="A3064">
        <f t="shared" si="47"/>
        <v>170</v>
      </c>
      <c r="B3064" t="s">
        <v>323</v>
      </c>
      <c r="C3064">
        <v>88</v>
      </c>
      <c r="D3064" s="1" t="s">
        <v>313</v>
      </c>
      <c r="E3064" t="s">
        <v>363</v>
      </c>
      <c r="F3064" t="s">
        <v>22</v>
      </c>
      <c r="H3064" t="s">
        <v>168</v>
      </c>
      <c r="I3064">
        <v>0.9</v>
      </c>
      <c r="J3064" t="s">
        <v>347</v>
      </c>
    </row>
    <row r="3065" spans="1:10">
      <c r="A3065">
        <f t="shared" si="47"/>
        <v>171</v>
      </c>
      <c r="B3065" t="s">
        <v>324</v>
      </c>
      <c r="C3065">
        <v>89</v>
      </c>
      <c r="D3065" s="1" t="s">
        <v>314</v>
      </c>
      <c r="E3065" t="s">
        <v>363</v>
      </c>
      <c r="F3065" t="s">
        <v>21</v>
      </c>
      <c r="H3065" t="s">
        <v>168</v>
      </c>
      <c r="I3065">
        <v>0.3</v>
      </c>
      <c r="J3065" t="s">
        <v>347</v>
      </c>
    </row>
    <row r="3066" spans="1:10">
      <c r="A3066">
        <f t="shared" si="47"/>
        <v>171</v>
      </c>
      <c r="B3066" t="s">
        <v>324</v>
      </c>
      <c r="C3066">
        <v>89</v>
      </c>
      <c r="D3066" s="1" t="s">
        <v>314</v>
      </c>
      <c r="E3066" t="s">
        <v>363</v>
      </c>
      <c r="F3066" t="s">
        <v>9</v>
      </c>
      <c r="H3066" t="s">
        <v>168</v>
      </c>
      <c r="I3066">
        <v>0.5</v>
      </c>
      <c r="J3066" t="s">
        <v>347</v>
      </c>
    </row>
    <row r="3067" spans="1:10">
      <c r="A3067">
        <f t="shared" si="47"/>
        <v>171</v>
      </c>
      <c r="B3067" t="s">
        <v>324</v>
      </c>
      <c r="C3067">
        <v>89</v>
      </c>
      <c r="D3067" s="1" t="s">
        <v>314</v>
      </c>
      <c r="E3067" t="s">
        <v>363</v>
      </c>
      <c r="F3067" t="s">
        <v>8</v>
      </c>
      <c r="H3067" t="s">
        <v>168</v>
      </c>
      <c r="I3067">
        <v>3.2</v>
      </c>
      <c r="J3067" t="s">
        <v>347</v>
      </c>
    </row>
    <row r="3068" spans="1:10">
      <c r="A3068">
        <f t="shared" si="47"/>
        <v>171</v>
      </c>
      <c r="B3068" t="s">
        <v>324</v>
      </c>
      <c r="C3068">
        <v>89</v>
      </c>
      <c r="D3068" s="1" t="s">
        <v>314</v>
      </c>
      <c r="E3068" t="s">
        <v>363</v>
      </c>
      <c r="F3068" t="s">
        <v>10</v>
      </c>
      <c r="H3068" t="s">
        <v>168</v>
      </c>
      <c r="I3068">
        <v>0.9</v>
      </c>
      <c r="J3068" t="s">
        <v>347</v>
      </c>
    </row>
    <row r="3069" spans="1:10">
      <c r="A3069">
        <f t="shared" si="47"/>
        <v>171</v>
      </c>
      <c r="B3069" t="s">
        <v>324</v>
      </c>
      <c r="C3069">
        <v>89</v>
      </c>
      <c r="D3069" s="1" t="s">
        <v>314</v>
      </c>
      <c r="E3069" t="s">
        <v>363</v>
      </c>
      <c r="F3069" t="s">
        <v>11</v>
      </c>
      <c r="H3069" t="s">
        <v>168</v>
      </c>
      <c r="I3069">
        <v>0</v>
      </c>
      <c r="J3069" t="s">
        <v>347</v>
      </c>
    </row>
    <row r="3070" spans="1:10">
      <c r="A3070">
        <f t="shared" si="47"/>
        <v>171</v>
      </c>
      <c r="B3070" t="s">
        <v>324</v>
      </c>
      <c r="C3070">
        <v>89</v>
      </c>
      <c r="D3070" s="1" t="s">
        <v>314</v>
      </c>
      <c r="E3070" t="s">
        <v>363</v>
      </c>
      <c r="F3070" t="s">
        <v>13</v>
      </c>
      <c r="H3070" t="s">
        <v>168</v>
      </c>
      <c r="I3070">
        <v>0.1</v>
      </c>
      <c r="J3070" t="s">
        <v>347</v>
      </c>
    </row>
    <row r="3071" spans="1:10">
      <c r="A3071">
        <f t="shared" si="47"/>
        <v>171</v>
      </c>
      <c r="B3071" t="s">
        <v>324</v>
      </c>
      <c r="C3071">
        <v>89</v>
      </c>
      <c r="D3071" s="1" t="s">
        <v>314</v>
      </c>
      <c r="E3071" t="s">
        <v>363</v>
      </c>
      <c r="F3071" t="s">
        <v>96</v>
      </c>
      <c r="H3071" t="s">
        <v>168</v>
      </c>
      <c r="I3071">
        <v>0.7</v>
      </c>
      <c r="J3071" t="s">
        <v>347</v>
      </c>
    </row>
    <row r="3072" spans="1:10">
      <c r="A3072">
        <f t="shared" si="47"/>
        <v>171</v>
      </c>
      <c r="B3072" t="s">
        <v>324</v>
      </c>
      <c r="C3072">
        <v>89</v>
      </c>
      <c r="D3072" s="1" t="s">
        <v>314</v>
      </c>
      <c r="E3072" t="s">
        <v>363</v>
      </c>
      <c r="F3072" t="s">
        <v>22</v>
      </c>
      <c r="H3072" t="s">
        <v>168</v>
      </c>
      <c r="I3072">
        <v>0</v>
      </c>
      <c r="J3072" t="s">
        <v>347</v>
      </c>
    </row>
    <row r="3073" spans="1:10">
      <c r="A3073">
        <f t="shared" si="47"/>
        <v>172</v>
      </c>
      <c r="B3073" t="s">
        <v>325</v>
      </c>
      <c r="C3073">
        <v>93</v>
      </c>
      <c r="D3073" s="1" t="s">
        <v>314</v>
      </c>
      <c r="E3073" t="s">
        <v>363</v>
      </c>
      <c r="F3073" t="s">
        <v>21</v>
      </c>
      <c r="H3073" t="s">
        <v>168</v>
      </c>
      <c r="I3073">
        <v>1.6</v>
      </c>
      <c r="J3073" t="s">
        <v>347</v>
      </c>
    </row>
    <row r="3074" spans="1:10">
      <c r="A3074">
        <f t="shared" si="47"/>
        <v>172</v>
      </c>
      <c r="B3074" t="s">
        <v>325</v>
      </c>
      <c r="C3074">
        <v>93</v>
      </c>
      <c r="D3074" s="1" t="s">
        <v>314</v>
      </c>
      <c r="E3074" t="s">
        <v>363</v>
      </c>
      <c r="F3074" t="s">
        <v>9</v>
      </c>
      <c r="H3074" t="s">
        <v>168</v>
      </c>
      <c r="I3074">
        <v>2.6</v>
      </c>
      <c r="J3074" t="s">
        <v>347</v>
      </c>
    </row>
    <row r="3075" spans="1:10">
      <c r="A3075">
        <f t="shared" si="47"/>
        <v>172</v>
      </c>
      <c r="B3075" t="s">
        <v>325</v>
      </c>
      <c r="C3075">
        <v>93</v>
      </c>
      <c r="D3075" s="1" t="s">
        <v>314</v>
      </c>
      <c r="E3075" t="s">
        <v>363</v>
      </c>
      <c r="F3075" t="s">
        <v>55</v>
      </c>
      <c r="H3075" t="s">
        <v>168</v>
      </c>
      <c r="I3075">
        <v>0</v>
      </c>
      <c r="J3075" t="s">
        <v>347</v>
      </c>
    </row>
    <row r="3076" spans="1:10">
      <c r="A3076">
        <f t="shared" ref="A3076:A3139" si="48">IF(B3076=B3075,A3075,A3075+1)</f>
        <v>172</v>
      </c>
      <c r="B3076" t="s">
        <v>325</v>
      </c>
      <c r="C3076">
        <v>93</v>
      </c>
      <c r="D3076" s="1" t="s">
        <v>314</v>
      </c>
      <c r="E3076" t="s">
        <v>363</v>
      </c>
      <c r="F3076" t="s">
        <v>8</v>
      </c>
      <c r="H3076" t="s">
        <v>168</v>
      </c>
      <c r="I3076">
        <v>3</v>
      </c>
      <c r="J3076" t="s">
        <v>347</v>
      </c>
    </row>
    <row r="3077" spans="1:10">
      <c r="A3077">
        <f t="shared" si="48"/>
        <v>172</v>
      </c>
      <c r="B3077" t="s">
        <v>325</v>
      </c>
      <c r="C3077">
        <v>93</v>
      </c>
      <c r="D3077" s="1" t="s">
        <v>314</v>
      </c>
      <c r="E3077" t="s">
        <v>363</v>
      </c>
      <c r="F3077" t="s">
        <v>10</v>
      </c>
      <c r="H3077" t="s">
        <v>168</v>
      </c>
      <c r="I3077">
        <v>2.2999999999999998</v>
      </c>
      <c r="J3077" t="s">
        <v>347</v>
      </c>
    </row>
    <row r="3078" spans="1:10">
      <c r="A3078">
        <f t="shared" si="48"/>
        <v>172</v>
      </c>
      <c r="B3078" t="s">
        <v>325</v>
      </c>
      <c r="C3078">
        <v>93</v>
      </c>
      <c r="D3078" s="1" t="s">
        <v>314</v>
      </c>
      <c r="E3078" t="s">
        <v>363</v>
      </c>
      <c r="F3078" t="s">
        <v>102</v>
      </c>
      <c r="H3078" t="s">
        <v>168</v>
      </c>
      <c r="I3078">
        <v>0</v>
      </c>
      <c r="J3078" t="s">
        <v>347</v>
      </c>
    </row>
    <row r="3079" spans="1:10">
      <c r="A3079">
        <f t="shared" si="48"/>
        <v>172</v>
      </c>
      <c r="B3079" t="s">
        <v>325</v>
      </c>
      <c r="C3079">
        <v>93</v>
      </c>
      <c r="D3079" s="1" t="s">
        <v>314</v>
      </c>
      <c r="E3079" t="s">
        <v>363</v>
      </c>
      <c r="F3079" t="s">
        <v>34</v>
      </c>
      <c r="H3079" t="s">
        <v>168</v>
      </c>
      <c r="I3079">
        <v>0</v>
      </c>
      <c r="J3079" t="s">
        <v>347</v>
      </c>
    </row>
    <row r="3080" spans="1:10">
      <c r="A3080">
        <f t="shared" si="48"/>
        <v>172</v>
      </c>
      <c r="B3080" t="s">
        <v>325</v>
      </c>
      <c r="C3080">
        <v>93</v>
      </c>
      <c r="D3080" s="1" t="s">
        <v>314</v>
      </c>
      <c r="E3080" t="s">
        <v>363</v>
      </c>
      <c r="F3080" t="s">
        <v>11</v>
      </c>
      <c r="H3080" t="s">
        <v>168</v>
      </c>
      <c r="I3080">
        <v>0.2</v>
      </c>
      <c r="J3080" t="s">
        <v>347</v>
      </c>
    </row>
    <row r="3081" spans="1:10">
      <c r="A3081">
        <f t="shared" si="48"/>
        <v>172</v>
      </c>
      <c r="B3081" t="s">
        <v>325</v>
      </c>
      <c r="C3081">
        <v>93</v>
      </c>
      <c r="D3081" s="1" t="s">
        <v>314</v>
      </c>
      <c r="E3081" t="s">
        <v>363</v>
      </c>
      <c r="F3081" t="s">
        <v>13</v>
      </c>
      <c r="H3081" t="s">
        <v>168</v>
      </c>
      <c r="I3081">
        <v>3.1</v>
      </c>
      <c r="J3081" t="s">
        <v>347</v>
      </c>
    </row>
    <row r="3082" spans="1:10">
      <c r="A3082">
        <f t="shared" si="48"/>
        <v>172</v>
      </c>
      <c r="B3082" t="s">
        <v>325</v>
      </c>
      <c r="C3082">
        <v>93</v>
      </c>
      <c r="D3082" s="1" t="s">
        <v>314</v>
      </c>
      <c r="E3082" t="s">
        <v>363</v>
      </c>
      <c r="F3082" t="s">
        <v>96</v>
      </c>
      <c r="H3082" t="s">
        <v>168</v>
      </c>
      <c r="I3082">
        <v>4.9000000000000004</v>
      </c>
      <c r="J3082" t="s">
        <v>347</v>
      </c>
    </row>
    <row r="3083" spans="1:10">
      <c r="A3083">
        <f t="shared" si="48"/>
        <v>172</v>
      </c>
      <c r="B3083" t="s">
        <v>325</v>
      </c>
      <c r="C3083">
        <v>93</v>
      </c>
      <c r="D3083" s="1" t="s">
        <v>314</v>
      </c>
      <c r="E3083" t="s">
        <v>363</v>
      </c>
      <c r="F3083" t="s">
        <v>98</v>
      </c>
      <c r="H3083" t="s">
        <v>168</v>
      </c>
      <c r="I3083">
        <v>0.1</v>
      </c>
      <c r="J3083" t="s">
        <v>347</v>
      </c>
    </row>
    <row r="3084" spans="1:10">
      <c r="A3084">
        <f t="shared" si="48"/>
        <v>172</v>
      </c>
      <c r="B3084" t="s">
        <v>325</v>
      </c>
      <c r="C3084">
        <v>93</v>
      </c>
      <c r="D3084" s="1" t="s">
        <v>314</v>
      </c>
      <c r="E3084" t="s">
        <v>363</v>
      </c>
      <c r="F3084" t="s">
        <v>15</v>
      </c>
      <c r="H3084" t="s">
        <v>168</v>
      </c>
      <c r="I3084">
        <v>0.1</v>
      </c>
      <c r="J3084" t="s">
        <v>347</v>
      </c>
    </row>
    <row r="3085" spans="1:10">
      <c r="A3085">
        <f t="shared" si="48"/>
        <v>172</v>
      </c>
      <c r="B3085" t="s">
        <v>325</v>
      </c>
      <c r="C3085">
        <v>93</v>
      </c>
      <c r="D3085" s="1" t="s">
        <v>314</v>
      </c>
      <c r="E3085" t="s">
        <v>363</v>
      </c>
      <c r="F3085" t="s">
        <v>22</v>
      </c>
      <c r="H3085" t="s">
        <v>168</v>
      </c>
      <c r="I3085">
        <v>0.7</v>
      </c>
      <c r="J3085" t="s">
        <v>347</v>
      </c>
    </row>
    <row r="3086" spans="1:10">
      <c r="A3086">
        <f t="shared" si="48"/>
        <v>173</v>
      </c>
      <c r="B3086" t="s">
        <v>326</v>
      </c>
      <c r="C3086">
        <v>94</v>
      </c>
      <c r="D3086" s="1" t="s">
        <v>314</v>
      </c>
      <c r="E3086" t="s">
        <v>363</v>
      </c>
      <c r="F3086" t="s">
        <v>21</v>
      </c>
      <c r="H3086" t="s">
        <v>168</v>
      </c>
      <c r="I3086">
        <v>11.8</v>
      </c>
      <c r="J3086" t="s">
        <v>347</v>
      </c>
    </row>
    <row r="3087" spans="1:10">
      <c r="A3087">
        <f t="shared" si="48"/>
        <v>173</v>
      </c>
      <c r="B3087" t="s">
        <v>326</v>
      </c>
      <c r="C3087">
        <v>94</v>
      </c>
      <c r="D3087" s="1" t="s">
        <v>314</v>
      </c>
      <c r="E3087" t="s">
        <v>363</v>
      </c>
      <c r="F3087" t="s">
        <v>9</v>
      </c>
      <c r="H3087" t="s">
        <v>168</v>
      </c>
      <c r="I3087">
        <v>6.5</v>
      </c>
      <c r="J3087" t="s">
        <v>347</v>
      </c>
    </row>
    <row r="3088" spans="1:10">
      <c r="A3088">
        <f t="shared" si="48"/>
        <v>173</v>
      </c>
      <c r="B3088" t="s">
        <v>326</v>
      </c>
      <c r="C3088">
        <v>94</v>
      </c>
      <c r="D3088" s="1" t="s">
        <v>314</v>
      </c>
      <c r="E3088" t="s">
        <v>363</v>
      </c>
      <c r="F3088" t="s">
        <v>55</v>
      </c>
      <c r="H3088" t="s">
        <v>168</v>
      </c>
      <c r="I3088">
        <v>0.2</v>
      </c>
      <c r="J3088" t="s">
        <v>347</v>
      </c>
    </row>
    <row r="3089" spans="1:10">
      <c r="A3089">
        <f t="shared" si="48"/>
        <v>173</v>
      </c>
      <c r="B3089" t="s">
        <v>326</v>
      </c>
      <c r="C3089">
        <v>94</v>
      </c>
      <c r="D3089" s="1" t="s">
        <v>314</v>
      </c>
      <c r="E3089" t="s">
        <v>363</v>
      </c>
      <c r="F3089" t="s">
        <v>8</v>
      </c>
      <c r="H3089" t="s">
        <v>168</v>
      </c>
      <c r="I3089">
        <v>7.4</v>
      </c>
      <c r="J3089" t="s">
        <v>347</v>
      </c>
    </row>
    <row r="3090" spans="1:10">
      <c r="A3090">
        <f t="shared" si="48"/>
        <v>173</v>
      </c>
      <c r="B3090" t="s">
        <v>326</v>
      </c>
      <c r="C3090">
        <v>94</v>
      </c>
      <c r="D3090" s="1" t="s">
        <v>314</v>
      </c>
      <c r="E3090" t="s">
        <v>363</v>
      </c>
      <c r="F3090" t="s">
        <v>10</v>
      </c>
      <c r="H3090" t="s">
        <v>168</v>
      </c>
      <c r="I3090">
        <v>13.5</v>
      </c>
      <c r="J3090" t="s">
        <v>347</v>
      </c>
    </row>
    <row r="3091" spans="1:10">
      <c r="A3091">
        <f t="shared" si="48"/>
        <v>173</v>
      </c>
      <c r="B3091" t="s">
        <v>326</v>
      </c>
      <c r="C3091">
        <v>94</v>
      </c>
      <c r="D3091" s="1" t="s">
        <v>314</v>
      </c>
      <c r="E3091" t="s">
        <v>363</v>
      </c>
      <c r="F3091" t="s">
        <v>102</v>
      </c>
      <c r="H3091" t="s">
        <v>168</v>
      </c>
      <c r="I3091">
        <v>0</v>
      </c>
      <c r="J3091" t="s">
        <v>347</v>
      </c>
    </row>
    <row r="3092" spans="1:10">
      <c r="A3092">
        <f t="shared" si="48"/>
        <v>173</v>
      </c>
      <c r="B3092" t="s">
        <v>326</v>
      </c>
      <c r="C3092">
        <v>94</v>
      </c>
      <c r="D3092" s="1" t="s">
        <v>314</v>
      </c>
      <c r="E3092" t="s">
        <v>363</v>
      </c>
      <c r="F3092" t="s">
        <v>34</v>
      </c>
      <c r="H3092" t="s">
        <v>168</v>
      </c>
      <c r="I3092">
        <v>0.4</v>
      </c>
      <c r="J3092" t="s">
        <v>347</v>
      </c>
    </row>
    <row r="3093" spans="1:10">
      <c r="A3093">
        <f t="shared" si="48"/>
        <v>173</v>
      </c>
      <c r="B3093" t="s">
        <v>326</v>
      </c>
      <c r="C3093">
        <v>94</v>
      </c>
      <c r="D3093" s="1" t="s">
        <v>314</v>
      </c>
      <c r="E3093" t="s">
        <v>363</v>
      </c>
      <c r="F3093" t="s">
        <v>11</v>
      </c>
      <c r="H3093" t="s">
        <v>168</v>
      </c>
      <c r="I3093">
        <v>0.8</v>
      </c>
      <c r="J3093" t="s">
        <v>347</v>
      </c>
    </row>
    <row r="3094" spans="1:10">
      <c r="A3094">
        <f t="shared" si="48"/>
        <v>173</v>
      </c>
      <c r="B3094" t="s">
        <v>326</v>
      </c>
      <c r="C3094">
        <v>94</v>
      </c>
      <c r="D3094" s="1" t="s">
        <v>314</v>
      </c>
      <c r="E3094" t="s">
        <v>363</v>
      </c>
      <c r="F3094" t="s">
        <v>13</v>
      </c>
      <c r="H3094" t="s">
        <v>168</v>
      </c>
      <c r="I3094">
        <v>3.6</v>
      </c>
      <c r="J3094" t="s">
        <v>347</v>
      </c>
    </row>
    <row r="3095" spans="1:10">
      <c r="A3095">
        <f t="shared" si="48"/>
        <v>173</v>
      </c>
      <c r="B3095" t="s">
        <v>326</v>
      </c>
      <c r="C3095">
        <v>94</v>
      </c>
      <c r="D3095" s="1" t="s">
        <v>314</v>
      </c>
      <c r="E3095" t="s">
        <v>363</v>
      </c>
      <c r="F3095" t="s">
        <v>96</v>
      </c>
      <c r="H3095" t="s">
        <v>168</v>
      </c>
      <c r="I3095">
        <v>26.9</v>
      </c>
      <c r="J3095" t="s">
        <v>347</v>
      </c>
    </row>
    <row r="3096" spans="1:10">
      <c r="A3096">
        <f t="shared" si="48"/>
        <v>173</v>
      </c>
      <c r="B3096" t="s">
        <v>326</v>
      </c>
      <c r="C3096">
        <v>94</v>
      </c>
      <c r="D3096" s="1" t="s">
        <v>314</v>
      </c>
      <c r="E3096" t="s">
        <v>363</v>
      </c>
      <c r="F3096" t="s">
        <v>98</v>
      </c>
      <c r="H3096" t="s">
        <v>168</v>
      </c>
      <c r="I3096">
        <v>0.1</v>
      </c>
      <c r="J3096" t="s">
        <v>347</v>
      </c>
    </row>
    <row r="3097" spans="1:10">
      <c r="A3097">
        <f t="shared" si="48"/>
        <v>173</v>
      </c>
      <c r="B3097" t="s">
        <v>326</v>
      </c>
      <c r="C3097">
        <v>94</v>
      </c>
      <c r="D3097" s="1" t="s">
        <v>314</v>
      </c>
      <c r="E3097" t="s">
        <v>363</v>
      </c>
      <c r="F3097" t="s">
        <v>23</v>
      </c>
      <c r="H3097" t="s">
        <v>168</v>
      </c>
      <c r="I3097">
        <v>0</v>
      </c>
      <c r="J3097" t="s">
        <v>347</v>
      </c>
    </row>
    <row r="3098" spans="1:10">
      <c r="A3098">
        <f t="shared" si="48"/>
        <v>173</v>
      </c>
      <c r="B3098" t="s">
        <v>326</v>
      </c>
      <c r="C3098">
        <v>94</v>
      </c>
      <c r="D3098" s="1" t="s">
        <v>314</v>
      </c>
      <c r="E3098" t="s">
        <v>363</v>
      </c>
      <c r="F3098" t="s">
        <v>22</v>
      </c>
      <c r="H3098" t="s">
        <v>168</v>
      </c>
      <c r="I3098">
        <v>0.9</v>
      </c>
      <c r="J3098" t="s">
        <v>347</v>
      </c>
    </row>
    <row r="3099" spans="1:10">
      <c r="A3099">
        <f t="shared" si="48"/>
        <v>174</v>
      </c>
      <c r="B3099" t="s">
        <v>327</v>
      </c>
      <c r="C3099">
        <v>95</v>
      </c>
      <c r="D3099" s="1" t="s">
        <v>314</v>
      </c>
      <c r="E3099" t="s">
        <v>363</v>
      </c>
      <c r="F3099" t="s">
        <v>21</v>
      </c>
      <c r="H3099" t="s">
        <v>168</v>
      </c>
      <c r="I3099">
        <v>2.7</v>
      </c>
      <c r="J3099" t="s">
        <v>347</v>
      </c>
    </row>
    <row r="3100" spans="1:10">
      <c r="A3100">
        <f t="shared" si="48"/>
        <v>174</v>
      </c>
      <c r="B3100" t="s">
        <v>327</v>
      </c>
      <c r="C3100">
        <v>95</v>
      </c>
      <c r="D3100" s="1" t="s">
        <v>314</v>
      </c>
      <c r="E3100" t="s">
        <v>363</v>
      </c>
      <c r="F3100" t="s">
        <v>9</v>
      </c>
      <c r="H3100" t="s">
        <v>168</v>
      </c>
      <c r="I3100">
        <v>12.2</v>
      </c>
      <c r="J3100" t="s">
        <v>347</v>
      </c>
    </row>
    <row r="3101" spans="1:10">
      <c r="A3101">
        <f t="shared" si="48"/>
        <v>174</v>
      </c>
      <c r="B3101" t="s">
        <v>327</v>
      </c>
      <c r="C3101">
        <v>95</v>
      </c>
      <c r="D3101" s="1" t="s">
        <v>314</v>
      </c>
      <c r="E3101" t="s">
        <v>363</v>
      </c>
      <c r="F3101" t="s">
        <v>55</v>
      </c>
      <c r="H3101" t="s">
        <v>168</v>
      </c>
      <c r="I3101">
        <v>0.3</v>
      </c>
      <c r="J3101" t="s">
        <v>347</v>
      </c>
    </row>
    <row r="3102" spans="1:10">
      <c r="A3102">
        <f t="shared" si="48"/>
        <v>174</v>
      </c>
      <c r="B3102" t="s">
        <v>327</v>
      </c>
      <c r="C3102">
        <v>95</v>
      </c>
      <c r="D3102" s="1" t="s">
        <v>314</v>
      </c>
      <c r="E3102" t="s">
        <v>363</v>
      </c>
      <c r="F3102" t="s">
        <v>8</v>
      </c>
      <c r="H3102" t="s">
        <v>168</v>
      </c>
      <c r="I3102">
        <v>7.8</v>
      </c>
      <c r="J3102" t="s">
        <v>347</v>
      </c>
    </row>
    <row r="3103" spans="1:10">
      <c r="A3103">
        <f t="shared" si="48"/>
        <v>174</v>
      </c>
      <c r="B3103" t="s">
        <v>327</v>
      </c>
      <c r="C3103">
        <v>95</v>
      </c>
      <c r="D3103" s="1" t="s">
        <v>314</v>
      </c>
      <c r="E3103" t="s">
        <v>363</v>
      </c>
      <c r="F3103" t="s">
        <v>10</v>
      </c>
      <c r="H3103" t="s">
        <v>168</v>
      </c>
      <c r="I3103">
        <v>10.199999999999999</v>
      </c>
      <c r="J3103" t="s">
        <v>347</v>
      </c>
    </row>
    <row r="3104" spans="1:10">
      <c r="A3104">
        <f t="shared" si="48"/>
        <v>174</v>
      </c>
      <c r="B3104" t="s">
        <v>327</v>
      </c>
      <c r="C3104">
        <v>95</v>
      </c>
      <c r="D3104" s="1" t="s">
        <v>314</v>
      </c>
      <c r="E3104" t="s">
        <v>363</v>
      </c>
      <c r="F3104" t="s">
        <v>102</v>
      </c>
      <c r="H3104" t="s">
        <v>168</v>
      </c>
      <c r="I3104">
        <v>0</v>
      </c>
      <c r="J3104" t="s">
        <v>347</v>
      </c>
    </row>
    <row r="3105" spans="1:10">
      <c r="A3105">
        <f t="shared" si="48"/>
        <v>174</v>
      </c>
      <c r="B3105" t="s">
        <v>327</v>
      </c>
      <c r="C3105">
        <v>95</v>
      </c>
      <c r="D3105" s="1" t="s">
        <v>314</v>
      </c>
      <c r="E3105" t="s">
        <v>363</v>
      </c>
      <c r="F3105" t="s">
        <v>34</v>
      </c>
      <c r="H3105" t="s">
        <v>168</v>
      </c>
      <c r="I3105">
        <v>0.3</v>
      </c>
      <c r="J3105" t="s">
        <v>347</v>
      </c>
    </row>
    <row r="3106" spans="1:10">
      <c r="A3106">
        <f t="shared" si="48"/>
        <v>174</v>
      </c>
      <c r="B3106" t="s">
        <v>327</v>
      </c>
      <c r="C3106">
        <v>95</v>
      </c>
      <c r="D3106" s="1" t="s">
        <v>314</v>
      </c>
      <c r="E3106" t="s">
        <v>363</v>
      </c>
      <c r="F3106" t="s">
        <v>11</v>
      </c>
      <c r="H3106" t="s">
        <v>168</v>
      </c>
      <c r="I3106">
        <v>0</v>
      </c>
      <c r="J3106" t="s">
        <v>347</v>
      </c>
    </row>
    <row r="3107" spans="1:10">
      <c r="A3107">
        <f t="shared" si="48"/>
        <v>174</v>
      </c>
      <c r="B3107" t="s">
        <v>327</v>
      </c>
      <c r="C3107">
        <v>95</v>
      </c>
      <c r="D3107" s="1" t="s">
        <v>314</v>
      </c>
      <c r="E3107" t="s">
        <v>363</v>
      </c>
      <c r="F3107" t="s">
        <v>13</v>
      </c>
      <c r="H3107" t="s">
        <v>168</v>
      </c>
      <c r="I3107">
        <v>5.8</v>
      </c>
      <c r="J3107" t="s">
        <v>347</v>
      </c>
    </row>
    <row r="3108" spans="1:10">
      <c r="A3108">
        <f t="shared" si="48"/>
        <v>174</v>
      </c>
      <c r="B3108" t="s">
        <v>327</v>
      </c>
      <c r="C3108">
        <v>95</v>
      </c>
      <c r="D3108" s="1" t="s">
        <v>314</v>
      </c>
      <c r="E3108" t="s">
        <v>363</v>
      </c>
      <c r="F3108" t="s">
        <v>96</v>
      </c>
      <c r="H3108" t="s">
        <v>168</v>
      </c>
      <c r="I3108">
        <v>15.6</v>
      </c>
      <c r="J3108" t="s">
        <v>347</v>
      </c>
    </row>
    <row r="3109" spans="1:10">
      <c r="A3109">
        <f t="shared" si="48"/>
        <v>174</v>
      </c>
      <c r="B3109" t="s">
        <v>327</v>
      </c>
      <c r="C3109">
        <v>95</v>
      </c>
      <c r="D3109" s="1" t="s">
        <v>314</v>
      </c>
      <c r="E3109" t="s">
        <v>363</v>
      </c>
      <c r="F3109" t="s">
        <v>23</v>
      </c>
      <c r="H3109" t="s">
        <v>168</v>
      </c>
      <c r="I3109">
        <v>0</v>
      </c>
      <c r="J3109" t="s">
        <v>347</v>
      </c>
    </row>
    <row r="3110" spans="1:10">
      <c r="A3110">
        <f t="shared" si="48"/>
        <v>174</v>
      </c>
      <c r="B3110" t="s">
        <v>327</v>
      </c>
      <c r="C3110">
        <v>95</v>
      </c>
      <c r="D3110" s="1" t="s">
        <v>314</v>
      </c>
      <c r="E3110" t="s">
        <v>363</v>
      </c>
      <c r="F3110" t="s">
        <v>22</v>
      </c>
      <c r="H3110" t="s">
        <v>168</v>
      </c>
      <c r="I3110">
        <v>4.3</v>
      </c>
      <c r="J3110" t="s">
        <v>347</v>
      </c>
    </row>
    <row r="3111" spans="1:10">
      <c r="A3111">
        <f t="shared" si="48"/>
        <v>175</v>
      </c>
      <c r="B3111" t="s">
        <v>328</v>
      </c>
      <c r="C3111">
        <v>96</v>
      </c>
      <c r="D3111" s="1" t="s">
        <v>314</v>
      </c>
      <c r="E3111" t="s">
        <v>363</v>
      </c>
      <c r="F3111" t="s">
        <v>330</v>
      </c>
      <c r="H3111" t="s">
        <v>168</v>
      </c>
      <c r="I3111">
        <v>0</v>
      </c>
      <c r="J3111" t="s">
        <v>347</v>
      </c>
    </row>
    <row r="3112" spans="1:10">
      <c r="A3112">
        <f t="shared" si="48"/>
        <v>175</v>
      </c>
      <c r="B3112" t="s">
        <v>328</v>
      </c>
      <c r="C3112">
        <v>96</v>
      </c>
      <c r="D3112" s="1" t="s">
        <v>314</v>
      </c>
      <c r="E3112" t="s">
        <v>363</v>
      </c>
      <c r="F3112" t="s">
        <v>21</v>
      </c>
      <c r="H3112" t="s">
        <v>168</v>
      </c>
      <c r="I3112">
        <v>2.6</v>
      </c>
      <c r="J3112" t="s">
        <v>347</v>
      </c>
    </row>
    <row r="3113" spans="1:10">
      <c r="A3113">
        <f t="shared" si="48"/>
        <v>175</v>
      </c>
      <c r="B3113" t="s">
        <v>328</v>
      </c>
      <c r="C3113">
        <v>96</v>
      </c>
      <c r="D3113" s="1" t="s">
        <v>314</v>
      </c>
      <c r="E3113" t="s">
        <v>363</v>
      </c>
      <c r="F3113" t="s">
        <v>9</v>
      </c>
      <c r="H3113" t="s">
        <v>168</v>
      </c>
      <c r="I3113">
        <v>10.8</v>
      </c>
      <c r="J3113" t="s">
        <v>347</v>
      </c>
    </row>
    <row r="3114" spans="1:10">
      <c r="A3114">
        <f t="shared" si="48"/>
        <v>175</v>
      </c>
      <c r="B3114" t="s">
        <v>328</v>
      </c>
      <c r="C3114">
        <v>96</v>
      </c>
      <c r="D3114" s="1" t="s">
        <v>314</v>
      </c>
      <c r="E3114" t="s">
        <v>363</v>
      </c>
      <c r="F3114" t="s">
        <v>8</v>
      </c>
      <c r="H3114" t="s">
        <v>168</v>
      </c>
      <c r="I3114">
        <v>21.9</v>
      </c>
      <c r="J3114" t="s">
        <v>347</v>
      </c>
    </row>
    <row r="3115" spans="1:10">
      <c r="A3115">
        <f t="shared" si="48"/>
        <v>175</v>
      </c>
      <c r="B3115" t="s">
        <v>328</v>
      </c>
      <c r="C3115">
        <v>96</v>
      </c>
      <c r="D3115" s="1" t="s">
        <v>314</v>
      </c>
      <c r="E3115" t="s">
        <v>363</v>
      </c>
      <c r="F3115" t="s">
        <v>10</v>
      </c>
      <c r="H3115" t="s">
        <v>168</v>
      </c>
      <c r="I3115">
        <v>35.4</v>
      </c>
      <c r="J3115" t="s">
        <v>347</v>
      </c>
    </row>
    <row r="3116" spans="1:10">
      <c r="A3116">
        <f t="shared" si="48"/>
        <v>175</v>
      </c>
      <c r="B3116" t="s">
        <v>328</v>
      </c>
      <c r="C3116">
        <v>96</v>
      </c>
      <c r="D3116" s="1" t="s">
        <v>314</v>
      </c>
      <c r="E3116" t="s">
        <v>363</v>
      </c>
      <c r="F3116" t="s">
        <v>14</v>
      </c>
      <c r="H3116" t="s">
        <v>168</v>
      </c>
      <c r="I3116">
        <v>5.2</v>
      </c>
      <c r="J3116" t="s">
        <v>347</v>
      </c>
    </row>
    <row r="3117" spans="1:10">
      <c r="A3117">
        <f t="shared" si="48"/>
        <v>175</v>
      </c>
      <c r="B3117" t="s">
        <v>328</v>
      </c>
      <c r="C3117">
        <v>96</v>
      </c>
      <c r="D3117" s="1" t="s">
        <v>314</v>
      </c>
      <c r="E3117" t="s">
        <v>363</v>
      </c>
      <c r="F3117" t="s">
        <v>102</v>
      </c>
      <c r="H3117" t="s">
        <v>168</v>
      </c>
      <c r="I3117">
        <v>0</v>
      </c>
      <c r="J3117" t="s">
        <v>347</v>
      </c>
    </row>
    <row r="3118" spans="1:10">
      <c r="A3118">
        <f t="shared" si="48"/>
        <v>175</v>
      </c>
      <c r="B3118" t="s">
        <v>328</v>
      </c>
      <c r="C3118">
        <v>96</v>
      </c>
      <c r="D3118" s="1" t="s">
        <v>314</v>
      </c>
      <c r="E3118" t="s">
        <v>363</v>
      </c>
      <c r="F3118" t="s">
        <v>34</v>
      </c>
      <c r="H3118" t="s">
        <v>168</v>
      </c>
      <c r="I3118">
        <v>1.6</v>
      </c>
      <c r="J3118" t="s">
        <v>347</v>
      </c>
    </row>
    <row r="3119" spans="1:10">
      <c r="A3119">
        <f t="shared" si="48"/>
        <v>175</v>
      </c>
      <c r="B3119" t="s">
        <v>328</v>
      </c>
      <c r="C3119">
        <v>96</v>
      </c>
      <c r="D3119" s="1" t="s">
        <v>314</v>
      </c>
      <c r="E3119" t="s">
        <v>363</v>
      </c>
      <c r="F3119" t="s">
        <v>329</v>
      </c>
      <c r="H3119" t="s">
        <v>168</v>
      </c>
      <c r="I3119">
        <v>0.2</v>
      </c>
      <c r="J3119" t="s">
        <v>347</v>
      </c>
    </row>
    <row r="3120" spans="1:10">
      <c r="A3120">
        <f t="shared" si="48"/>
        <v>175</v>
      </c>
      <c r="B3120" t="s">
        <v>328</v>
      </c>
      <c r="C3120">
        <v>96</v>
      </c>
      <c r="D3120" s="1" t="s">
        <v>314</v>
      </c>
      <c r="E3120" t="s">
        <v>363</v>
      </c>
      <c r="F3120" t="s">
        <v>11</v>
      </c>
      <c r="H3120" t="s">
        <v>168</v>
      </c>
      <c r="I3120">
        <v>1.3</v>
      </c>
      <c r="J3120" t="s">
        <v>347</v>
      </c>
    </row>
    <row r="3121" spans="1:10">
      <c r="A3121">
        <f t="shared" si="48"/>
        <v>175</v>
      </c>
      <c r="B3121" t="s">
        <v>328</v>
      </c>
      <c r="C3121">
        <v>96</v>
      </c>
      <c r="D3121" s="1" t="s">
        <v>314</v>
      </c>
      <c r="E3121" t="s">
        <v>363</v>
      </c>
      <c r="F3121" t="s">
        <v>13</v>
      </c>
      <c r="H3121" t="s">
        <v>168</v>
      </c>
      <c r="I3121">
        <v>1.1000000000000001</v>
      </c>
      <c r="J3121" t="s">
        <v>347</v>
      </c>
    </row>
    <row r="3122" spans="1:10">
      <c r="A3122">
        <f t="shared" si="48"/>
        <v>175</v>
      </c>
      <c r="B3122" t="s">
        <v>328</v>
      </c>
      <c r="C3122">
        <v>96</v>
      </c>
      <c r="D3122" s="1" t="s">
        <v>314</v>
      </c>
      <c r="E3122" t="s">
        <v>363</v>
      </c>
      <c r="F3122" t="s">
        <v>96</v>
      </c>
      <c r="H3122" t="s">
        <v>168</v>
      </c>
      <c r="I3122">
        <v>2.2000000000000002</v>
      </c>
      <c r="J3122" t="s">
        <v>347</v>
      </c>
    </row>
    <row r="3123" spans="1:10">
      <c r="A3123">
        <f t="shared" si="48"/>
        <v>175</v>
      </c>
      <c r="B3123" t="s">
        <v>328</v>
      </c>
      <c r="C3123">
        <v>96</v>
      </c>
      <c r="D3123" s="1" t="s">
        <v>314</v>
      </c>
      <c r="E3123" t="s">
        <v>363</v>
      </c>
      <c r="F3123" t="s">
        <v>98</v>
      </c>
      <c r="H3123" t="s">
        <v>168</v>
      </c>
      <c r="I3123">
        <v>0.5</v>
      </c>
      <c r="J3123" t="s">
        <v>347</v>
      </c>
    </row>
    <row r="3124" spans="1:10">
      <c r="A3124">
        <f t="shared" si="48"/>
        <v>175</v>
      </c>
      <c r="B3124" t="s">
        <v>328</v>
      </c>
      <c r="C3124">
        <v>96</v>
      </c>
      <c r="D3124" s="1" t="s">
        <v>314</v>
      </c>
      <c r="E3124" t="s">
        <v>363</v>
      </c>
      <c r="F3124" t="s">
        <v>15</v>
      </c>
      <c r="H3124" t="s">
        <v>168</v>
      </c>
      <c r="I3124">
        <v>0.1</v>
      </c>
      <c r="J3124" t="s">
        <v>347</v>
      </c>
    </row>
    <row r="3125" spans="1:10">
      <c r="A3125">
        <f t="shared" si="48"/>
        <v>175</v>
      </c>
      <c r="B3125" t="s">
        <v>328</v>
      </c>
      <c r="C3125">
        <v>96</v>
      </c>
      <c r="D3125" s="1" t="s">
        <v>314</v>
      </c>
      <c r="E3125" t="s">
        <v>363</v>
      </c>
      <c r="F3125" t="s">
        <v>22</v>
      </c>
      <c r="H3125" t="s">
        <v>168</v>
      </c>
      <c r="I3125">
        <v>0.8</v>
      </c>
      <c r="J3125" t="s">
        <v>347</v>
      </c>
    </row>
    <row r="3126" spans="1:10">
      <c r="A3126">
        <f t="shared" si="48"/>
        <v>176</v>
      </c>
      <c r="B3126" t="s">
        <v>331</v>
      </c>
      <c r="C3126">
        <v>97</v>
      </c>
      <c r="D3126" s="1" t="s">
        <v>314</v>
      </c>
      <c r="E3126" t="s">
        <v>363</v>
      </c>
      <c r="F3126" t="s">
        <v>21</v>
      </c>
      <c r="H3126" t="s">
        <v>168</v>
      </c>
      <c r="I3126">
        <v>0.3</v>
      </c>
      <c r="J3126" t="s">
        <v>347</v>
      </c>
    </row>
    <row r="3127" spans="1:10">
      <c r="A3127">
        <f t="shared" si="48"/>
        <v>176</v>
      </c>
      <c r="B3127" t="s">
        <v>331</v>
      </c>
      <c r="C3127">
        <v>97</v>
      </c>
      <c r="D3127" s="1" t="s">
        <v>314</v>
      </c>
      <c r="E3127" t="s">
        <v>363</v>
      </c>
      <c r="F3127" t="s">
        <v>9</v>
      </c>
      <c r="H3127" t="s">
        <v>168</v>
      </c>
      <c r="I3127">
        <v>0.6</v>
      </c>
      <c r="J3127" t="s">
        <v>347</v>
      </c>
    </row>
    <row r="3128" spans="1:10">
      <c r="A3128">
        <f t="shared" si="48"/>
        <v>176</v>
      </c>
      <c r="B3128" t="s">
        <v>331</v>
      </c>
      <c r="C3128">
        <v>97</v>
      </c>
      <c r="D3128" s="1" t="s">
        <v>314</v>
      </c>
      <c r="E3128" t="s">
        <v>363</v>
      </c>
      <c r="F3128" t="s">
        <v>8</v>
      </c>
      <c r="H3128" t="s">
        <v>168</v>
      </c>
      <c r="I3128">
        <v>0.1</v>
      </c>
      <c r="J3128" t="s">
        <v>347</v>
      </c>
    </row>
    <row r="3129" spans="1:10">
      <c r="A3129">
        <f t="shared" si="48"/>
        <v>176</v>
      </c>
      <c r="B3129" t="s">
        <v>331</v>
      </c>
      <c r="C3129">
        <v>97</v>
      </c>
      <c r="D3129" s="1" t="s">
        <v>314</v>
      </c>
      <c r="E3129" t="s">
        <v>363</v>
      </c>
      <c r="F3129" t="s">
        <v>10</v>
      </c>
      <c r="H3129" t="s">
        <v>168</v>
      </c>
      <c r="I3129">
        <v>16.8</v>
      </c>
      <c r="J3129" t="s">
        <v>347</v>
      </c>
    </row>
    <row r="3130" spans="1:10">
      <c r="A3130">
        <f t="shared" si="48"/>
        <v>176</v>
      </c>
      <c r="B3130" t="s">
        <v>331</v>
      </c>
      <c r="C3130">
        <v>97</v>
      </c>
      <c r="D3130" s="1" t="s">
        <v>314</v>
      </c>
      <c r="E3130" t="s">
        <v>363</v>
      </c>
      <c r="F3130" t="s">
        <v>31</v>
      </c>
      <c r="H3130" t="s">
        <v>168</v>
      </c>
      <c r="I3130">
        <v>0</v>
      </c>
      <c r="J3130" t="s">
        <v>347</v>
      </c>
    </row>
    <row r="3131" spans="1:10">
      <c r="A3131">
        <f t="shared" si="48"/>
        <v>176</v>
      </c>
      <c r="B3131" t="s">
        <v>331</v>
      </c>
      <c r="C3131">
        <v>97</v>
      </c>
      <c r="D3131" s="1" t="s">
        <v>314</v>
      </c>
      <c r="E3131" t="s">
        <v>363</v>
      </c>
      <c r="F3131" t="s">
        <v>14</v>
      </c>
      <c r="H3131" t="s">
        <v>168</v>
      </c>
      <c r="I3131">
        <v>0</v>
      </c>
      <c r="J3131" t="s">
        <v>347</v>
      </c>
    </row>
    <row r="3132" spans="1:10">
      <c r="A3132">
        <f t="shared" si="48"/>
        <v>176</v>
      </c>
      <c r="B3132" t="s">
        <v>331</v>
      </c>
      <c r="C3132">
        <v>97</v>
      </c>
      <c r="D3132" s="1" t="s">
        <v>314</v>
      </c>
      <c r="E3132" t="s">
        <v>363</v>
      </c>
      <c r="F3132" t="s">
        <v>102</v>
      </c>
      <c r="H3132" t="s">
        <v>168</v>
      </c>
      <c r="I3132">
        <v>0</v>
      </c>
      <c r="J3132" t="s">
        <v>347</v>
      </c>
    </row>
    <row r="3133" spans="1:10">
      <c r="A3133">
        <f t="shared" si="48"/>
        <v>176</v>
      </c>
      <c r="B3133" t="s">
        <v>331</v>
      </c>
      <c r="C3133">
        <v>97</v>
      </c>
      <c r="D3133" s="1" t="s">
        <v>314</v>
      </c>
      <c r="E3133" t="s">
        <v>363</v>
      </c>
      <c r="F3133" t="s">
        <v>34</v>
      </c>
      <c r="H3133" t="s">
        <v>168</v>
      </c>
      <c r="I3133">
        <v>0</v>
      </c>
      <c r="J3133" t="s">
        <v>347</v>
      </c>
    </row>
    <row r="3134" spans="1:10">
      <c r="A3134">
        <f t="shared" si="48"/>
        <v>176</v>
      </c>
      <c r="B3134" t="s">
        <v>331</v>
      </c>
      <c r="C3134">
        <v>97</v>
      </c>
      <c r="D3134" s="1" t="s">
        <v>314</v>
      </c>
      <c r="E3134" t="s">
        <v>363</v>
      </c>
      <c r="F3134" t="s">
        <v>11</v>
      </c>
      <c r="H3134" t="s">
        <v>168</v>
      </c>
      <c r="I3134">
        <v>0.1</v>
      </c>
      <c r="J3134" t="s">
        <v>347</v>
      </c>
    </row>
    <row r="3135" spans="1:10">
      <c r="A3135">
        <f t="shared" si="48"/>
        <v>176</v>
      </c>
      <c r="B3135" t="s">
        <v>331</v>
      </c>
      <c r="C3135">
        <v>97</v>
      </c>
      <c r="D3135" s="1" t="s">
        <v>314</v>
      </c>
      <c r="E3135" t="s">
        <v>363</v>
      </c>
      <c r="F3135" t="s">
        <v>13</v>
      </c>
      <c r="H3135" t="s">
        <v>168</v>
      </c>
      <c r="I3135">
        <v>0.2</v>
      </c>
      <c r="J3135" t="s">
        <v>347</v>
      </c>
    </row>
    <row r="3136" spans="1:10">
      <c r="A3136">
        <f t="shared" si="48"/>
        <v>176</v>
      </c>
      <c r="B3136" t="s">
        <v>331</v>
      </c>
      <c r="C3136">
        <v>97</v>
      </c>
      <c r="D3136" s="1" t="s">
        <v>314</v>
      </c>
      <c r="E3136" t="s">
        <v>363</v>
      </c>
      <c r="F3136" t="s">
        <v>96</v>
      </c>
      <c r="H3136" t="s">
        <v>168</v>
      </c>
      <c r="I3136">
        <v>0.3</v>
      </c>
      <c r="J3136" t="s">
        <v>347</v>
      </c>
    </row>
    <row r="3137" spans="1:10">
      <c r="A3137">
        <f t="shared" si="48"/>
        <v>176</v>
      </c>
      <c r="B3137" t="s">
        <v>331</v>
      </c>
      <c r="C3137">
        <v>97</v>
      </c>
      <c r="D3137" s="1" t="s">
        <v>314</v>
      </c>
      <c r="E3137" t="s">
        <v>363</v>
      </c>
      <c r="F3137" t="s">
        <v>98</v>
      </c>
      <c r="H3137" t="s">
        <v>168</v>
      </c>
      <c r="I3137">
        <v>1.3</v>
      </c>
      <c r="J3137" t="s">
        <v>347</v>
      </c>
    </row>
    <row r="3138" spans="1:10">
      <c r="A3138">
        <f t="shared" si="48"/>
        <v>176</v>
      </c>
      <c r="B3138" t="s">
        <v>331</v>
      </c>
      <c r="C3138">
        <v>97</v>
      </c>
      <c r="D3138" s="1" t="s">
        <v>314</v>
      </c>
      <c r="E3138" t="s">
        <v>363</v>
      </c>
      <c r="F3138" t="s">
        <v>15</v>
      </c>
      <c r="H3138" t="s">
        <v>168</v>
      </c>
      <c r="I3138">
        <v>0</v>
      </c>
      <c r="J3138" t="s">
        <v>347</v>
      </c>
    </row>
    <row r="3139" spans="1:10">
      <c r="A3139">
        <f t="shared" si="48"/>
        <v>176</v>
      </c>
      <c r="B3139" t="s">
        <v>331</v>
      </c>
      <c r="C3139">
        <v>97</v>
      </c>
      <c r="D3139" s="1" t="s">
        <v>314</v>
      </c>
      <c r="E3139" t="s">
        <v>363</v>
      </c>
      <c r="F3139" t="s">
        <v>22</v>
      </c>
      <c r="H3139" t="s">
        <v>168</v>
      </c>
      <c r="I3139">
        <v>1.2</v>
      </c>
      <c r="J3139" t="s">
        <v>347</v>
      </c>
    </row>
    <row r="3140" spans="1:10">
      <c r="A3140">
        <f t="shared" ref="A3140:A3203" si="49">IF(B3140=B3139,A3139,A3139+1)</f>
        <v>177</v>
      </c>
      <c r="B3140" t="s">
        <v>332</v>
      </c>
      <c r="C3140">
        <v>100</v>
      </c>
      <c r="D3140" s="1" t="s">
        <v>314</v>
      </c>
      <c r="E3140" t="s">
        <v>363</v>
      </c>
      <c r="F3140" t="s">
        <v>330</v>
      </c>
      <c r="H3140" t="s">
        <v>168</v>
      </c>
      <c r="I3140">
        <v>0</v>
      </c>
      <c r="J3140" t="s">
        <v>347</v>
      </c>
    </row>
    <row r="3141" spans="1:10">
      <c r="A3141">
        <f t="shared" si="49"/>
        <v>177</v>
      </c>
      <c r="B3141" t="s">
        <v>332</v>
      </c>
      <c r="C3141">
        <v>100</v>
      </c>
      <c r="D3141" s="1" t="s">
        <v>314</v>
      </c>
      <c r="E3141" t="s">
        <v>363</v>
      </c>
      <c r="F3141" t="s">
        <v>21</v>
      </c>
      <c r="H3141" t="s">
        <v>168</v>
      </c>
      <c r="I3141">
        <v>2.4</v>
      </c>
      <c r="J3141" t="s">
        <v>347</v>
      </c>
    </row>
    <row r="3142" spans="1:10">
      <c r="A3142">
        <f t="shared" si="49"/>
        <v>177</v>
      </c>
      <c r="B3142" t="s">
        <v>332</v>
      </c>
      <c r="C3142">
        <v>100</v>
      </c>
      <c r="D3142" s="1" t="s">
        <v>314</v>
      </c>
      <c r="E3142" t="s">
        <v>363</v>
      </c>
      <c r="F3142" t="s">
        <v>27</v>
      </c>
      <c r="H3142" t="s">
        <v>168</v>
      </c>
      <c r="I3142">
        <v>0.2</v>
      </c>
      <c r="J3142" t="s">
        <v>347</v>
      </c>
    </row>
    <row r="3143" spans="1:10">
      <c r="A3143">
        <f t="shared" si="49"/>
        <v>177</v>
      </c>
      <c r="B3143" t="s">
        <v>332</v>
      </c>
      <c r="C3143">
        <v>100</v>
      </c>
      <c r="D3143" s="1" t="s">
        <v>314</v>
      </c>
      <c r="E3143" t="s">
        <v>363</v>
      </c>
      <c r="F3143" t="s">
        <v>9</v>
      </c>
      <c r="H3143" t="s">
        <v>168</v>
      </c>
      <c r="I3143">
        <v>1.4</v>
      </c>
      <c r="J3143" t="s">
        <v>347</v>
      </c>
    </row>
    <row r="3144" spans="1:10">
      <c r="A3144">
        <f t="shared" si="49"/>
        <v>177</v>
      </c>
      <c r="B3144" t="s">
        <v>332</v>
      </c>
      <c r="C3144">
        <v>100</v>
      </c>
      <c r="D3144" s="1" t="s">
        <v>314</v>
      </c>
      <c r="E3144" t="s">
        <v>363</v>
      </c>
      <c r="F3144" t="s">
        <v>8</v>
      </c>
      <c r="H3144" t="s">
        <v>168</v>
      </c>
      <c r="I3144">
        <v>7.9</v>
      </c>
      <c r="J3144" t="s">
        <v>347</v>
      </c>
    </row>
    <row r="3145" spans="1:10">
      <c r="A3145">
        <f t="shared" si="49"/>
        <v>177</v>
      </c>
      <c r="B3145" t="s">
        <v>332</v>
      </c>
      <c r="C3145">
        <v>100</v>
      </c>
      <c r="D3145" s="1" t="s">
        <v>314</v>
      </c>
      <c r="E3145" t="s">
        <v>363</v>
      </c>
      <c r="F3145" t="s">
        <v>10</v>
      </c>
      <c r="H3145" t="s">
        <v>168</v>
      </c>
      <c r="I3145">
        <v>39.700000000000003</v>
      </c>
      <c r="J3145" t="s">
        <v>347</v>
      </c>
    </row>
    <row r="3146" spans="1:10">
      <c r="A3146">
        <f t="shared" si="49"/>
        <v>177</v>
      </c>
      <c r="B3146" t="s">
        <v>332</v>
      </c>
      <c r="C3146">
        <v>100</v>
      </c>
      <c r="D3146" s="1" t="s">
        <v>314</v>
      </c>
      <c r="E3146" t="s">
        <v>363</v>
      </c>
      <c r="F3146" t="s">
        <v>102</v>
      </c>
      <c r="H3146" t="s">
        <v>168</v>
      </c>
      <c r="I3146">
        <v>0</v>
      </c>
      <c r="J3146" t="s">
        <v>347</v>
      </c>
    </row>
    <row r="3147" spans="1:10">
      <c r="A3147">
        <f t="shared" si="49"/>
        <v>177</v>
      </c>
      <c r="B3147" t="s">
        <v>332</v>
      </c>
      <c r="C3147">
        <v>100</v>
      </c>
      <c r="D3147" s="1" t="s">
        <v>314</v>
      </c>
      <c r="E3147" t="s">
        <v>363</v>
      </c>
      <c r="F3147" t="s">
        <v>34</v>
      </c>
      <c r="H3147" t="s">
        <v>168</v>
      </c>
      <c r="I3147">
        <v>3</v>
      </c>
      <c r="J3147" t="s">
        <v>347</v>
      </c>
    </row>
    <row r="3148" spans="1:10">
      <c r="A3148">
        <f t="shared" si="49"/>
        <v>177</v>
      </c>
      <c r="B3148" t="s">
        <v>332</v>
      </c>
      <c r="C3148">
        <v>100</v>
      </c>
      <c r="D3148" s="1" t="s">
        <v>314</v>
      </c>
      <c r="E3148" t="s">
        <v>363</v>
      </c>
      <c r="F3148" t="s">
        <v>11</v>
      </c>
      <c r="H3148" t="s">
        <v>168</v>
      </c>
      <c r="I3148">
        <v>0.7</v>
      </c>
      <c r="J3148" t="s">
        <v>347</v>
      </c>
    </row>
    <row r="3149" spans="1:10">
      <c r="A3149">
        <f t="shared" si="49"/>
        <v>177</v>
      </c>
      <c r="B3149" t="s">
        <v>332</v>
      </c>
      <c r="C3149">
        <v>100</v>
      </c>
      <c r="D3149" s="1" t="s">
        <v>314</v>
      </c>
      <c r="E3149" t="s">
        <v>363</v>
      </c>
      <c r="F3149" t="s">
        <v>13</v>
      </c>
      <c r="H3149" t="s">
        <v>168</v>
      </c>
      <c r="I3149">
        <v>0.7</v>
      </c>
      <c r="J3149" t="s">
        <v>347</v>
      </c>
    </row>
    <row r="3150" spans="1:10">
      <c r="A3150">
        <f t="shared" si="49"/>
        <v>177</v>
      </c>
      <c r="B3150" t="s">
        <v>332</v>
      </c>
      <c r="C3150">
        <v>100</v>
      </c>
      <c r="D3150" s="1" t="s">
        <v>314</v>
      </c>
      <c r="E3150" t="s">
        <v>363</v>
      </c>
      <c r="F3150" t="s">
        <v>96</v>
      </c>
      <c r="H3150" t="s">
        <v>168</v>
      </c>
      <c r="I3150">
        <v>3.7</v>
      </c>
      <c r="J3150" t="s">
        <v>347</v>
      </c>
    </row>
    <row r="3151" spans="1:10">
      <c r="A3151">
        <f t="shared" si="49"/>
        <v>177</v>
      </c>
      <c r="B3151" t="s">
        <v>332</v>
      </c>
      <c r="C3151">
        <v>100</v>
      </c>
      <c r="D3151" s="1" t="s">
        <v>314</v>
      </c>
      <c r="E3151" t="s">
        <v>363</v>
      </c>
      <c r="F3151" t="s">
        <v>98</v>
      </c>
      <c r="H3151" t="s">
        <v>168</v>
      </c>
      <c r="I3151">
        <v>2.6</v>
      </c>
      <c r="J3151" t="s">
        <v>347</v>
      </c>
    </row>
    <row r="3152" spans="1:10">
      <c r="A3152">
        <f t="shared" si="49"/>
        <v>177</v>
      </c>
      <c r="B3152" t="s">
        <v>332</v>
      </c>
      <c r="C3152">
        <v>100</v>
      </c>
      <c r="D3152" s="1" t="s">
        <v>314</v>
      </c>
      <c r="E3152" t="s">
        <v>363</v>
      </c>
      <c r="F3152" t="s">
        <v>23</v>
      </c>
      <c r="H3152" t="s">
        <v>168</v>
      </c>
      <c r="I3152">
        <v>0</v>
      </c>
      <c r="J3152" t="s">
        <v>347</v>
      </c>
    </row>
    <row r="3153" spans="1:10">
      <c r="A3153">
        <f t="shared" si="49"/>
        <v>177</v>
      </c>
      <c r="B3153" t="s">
        <v>332</v>
      </c>
      <c r="C3153">
        <v>100</v>
      </c>
      <c r="D3153" s="1" t="s">
        <v>314</v>
      </c>
      <c r="E3153" t="s">
        <v>363</v>
      </c>
      <c r="F3153" t="s">
        <v>22</v>
      </c>
      <c r="H3153" t="s">
        <v>168</v>
      </c>
      <c r="I3153">
        <v>0.4</v>
      </c>
      <c r="J3153" t="s">
        <v>347</v>
      </c>
    </row>
    <row r="3154" spans="1:10">
      <c r="A3154">
        <f t="shared" si="49"/>
        <v>178</v>
      </c>
      <c r="B3154" t="s">
        <v>333</v>
      </c>
      <c r="C3154">
        <v>585</v>
      </c>
      <c r="D3154" s="1" t="s">
        <v>314</v>
      </c>
      <c r="E3154" t="s">
        <v>363</v>
      </c>
      <c r="F3154" t="s">
        <v>21</v>
      </c>
      <c r="H3154" t="s">
        <v>168</v>
      </c>
      <c r="I3154">
        <v>2.4</v>
      </c>
      <c r="J3154" t="s">
        <v>347</v>
      </c>
    </row>
    <row r="3155" spans="1:10">
      <c r="A3155">
        <f t="shared" si="49"/>
        <v>178</v>
      </c>
      <c r="B3155" t="s">
        <v>333</v>
      </c>
      <c r="C3155">
        <v>585</v>
      </c>
      <c r="D3155" s="1" t="s">
        <v>314</v>
      </c>
      <c r="E3155" t="s">
        <v>363</v>
      </c>
      <c r="F3155" t="s">
        <v>9</v>
      </c>
      <c r="H3155" t="s">
        <v>168</v>
      </c>
      <c r="I3155">
        <v>12.3</v>
      </c>
      <c r="J3155" t="s">
        <v>347</v>
      </c>
    </row>
    <row r="3156" spans="1:10">
      <c r="A3156">
        <f t="shared" si="49"/>
        <v>178</v>
      </c>
      <c r="B3156" t="s">
        <v>333</v>
      </c>
      <c r="C3156">
        <v>585</v>
      </c>
      <c r="D3156" s="1" t="s">
        <v>314</v>
      </c>
      <c r="E3156" t="s">
        <v>363</v>
      </c>
      <c r="F3156" t="s">
        <v>8</v>
      </c>
      <c r="H3156" t="s">
        <v>168</v>
      </c>
      <c r="I3156">
        <v>3.3</v>
      </c>
      <c r="J3156" t="s">
        <v>347</v>
      </c>
    </row>
    <row r="3157" spans="1:10">
      <c r="A3157">
        <f t="shared" si="49"/>
        <v>178</v>
      </c>
      <c r="B3157" t="s">
        <v>333</v>
      </c>
      <c r="C3157">
        <v>585</v>
      </c>
      <c r="D3157" s="1" t="s">
        <v>314</v>
      </c>
      <c r="E3157" t="s">
        <v>363</v>
      </c>
      <c r="F3157" t="s">
        <v>10</v>
      </c>
      <c r="H3157" t="s">
        <v>168</v>
      </c>
      <c r="I3157">
        <v>9.4</v>
      </c>
      <c r="J3157" t="s">
        <v>347</v>
      </c>
    </row>
    <row r="3158" spans="1:10">
      <c r="A3158">
        <f t="shared" si="49"/>
        <v>178</v>
      </c>
      <c r="B3158" t="s">
        <v>333</v>
      </c>
      <c r="C3158">
        <v>585</v>
      </c>
      <c r="D3158" s="1" t="s">
        <v>314</v>
      </c>
      <c r="E3158" t="s">
        <v>363</v>
      </c>
      <c r="F3158" t="s">
        <v>14</v>
      </c>
      <c r="H3158" t="s">
        <v>168</v>
      </c>
      <c r="I3158">
        <v>8.5</v>
      </c>
      <c r="J3158" t="s">
        <v>347</v>
      </c>
    </row>
    <row r="3159" spans="1:10">
      <c r="A3159">
        <f t="shared" si="49"/>
        <v>178</v>
      </c>
      <c r="B3159" t="s">
        <v>333</v>
      </c>
      <c r="C3159">
        <v>585</v>
      </c>
      <c r="D3159" s="1" t="s">
        <v>314</v>
      </c>
      <c r="E3159" t="s">
        <v>363</v>
      </c>
      <c r="F3159" t="s">
        <v>102</v>
      </c>
      <c r="H3159" t="s">
        <v>168</v>
      </c>
      <c r="I3159">
        <v>0</v>
      </c>
      <c r="J3159" t="s">
        <v>347</v>
      </c>
    </row>
    <row r="3160" spans="1:10">
      <c r="A3160">
        <f t="shared" si="49"/>
        <v>178</v>
      </c>
      <c r="B3160" t="s">
        <v>333</v>
      </c>
      <c r="C3160">
        <v>585</v>
      </c>
      <c r="D3160" s="1" t="s">
        <v>314</v>
      </c>
      <c r="E3160" t="s">
        <v>363</v>
      </c>
      <c r="F3160" t="s">
        <v>34</v>
      </c>
      <c r="H3160" t="s">
        <v>168</v>
      </c>
      <c r="I3160">
        <v>0.5</v>
      </c>
      <c r="J3160" t="s">
        <v>347</v>
      </c>
    </row>
    <row r="3161" spans="1:10">
      <c r="A3161">
        <f t="shared" si="49"/>
        <v>178</v>
      </c>
      <c r="B3161" t="s">
        <v>333</v>
      </c>
      <c r="C3161">
        <v>585</v>
      </c>
      <c r="D3161" s="1" t="s">
        <v>314</v>
      </c>
      <c r="E3161" t="s">
        <v>363</v>
      </c>
      <c r="F3161" t="s">
        <v>329</v>
      </c>
      <c r="H3161" t="s">
        <v>168</v>
      </c>
      <c r="I3161">
        <v>0.2</v>
      </c>
      <c r="J3161" t="s">
        <v>347</v>
      </c>
    </row>
    <row r="3162" spans="1:10">
      <c r="A3162">
        <f t="shared" si="49"/>
        <v>178</v>
      </c>
      <c r="B3162" t="s">
        <v>333</v>
      </c>
      <c r="C3162">
        <v>585</v>
      </c>
      <c r="D3162" s="1" t="s">
        <v>314</v>
      </c>
      <c r="E3162" t="s">
        <v>363</v>
      </c>
      <c r="F3162" t="s">
        <v>11</v>
      </c>
      <c r="H3162" t="s">
        <v>168</v>
      </c>
      <c r="I3162">
        <v>0.1</v>
      </c>
      <c r="J3162" t="s">
        <v>347</v>
      </c>
    </row>
    <row r="3163" spans="1:10">
      <c r="A3163">
        <f t="shared" si="49"/>
        <v>178</v>
      </c>
      <c r="B3163" t="s">
        <v>333</v>
      </c>
      <c r="C3163">
        <v>585</v>
      </c>
      <c r="D3163" s="1" t="s">
        <v>314</v>
      </c>
      <c r="E3163" t="s">
        <v>363</v>
      </c>
      <c r="F3163" t="s">
        <v>13</v>
      </c>
      <c r="H3163" t="s">
        <v>168</v>
      </c>
      <c r="I3163">
        <v>1.8</v>
      </c>
      <c r="J3163" t="s">
        <v>347</v>
      </c>
    </row>
    <row r="3164" spans="1:10">
      <c r="A3164">
        <f t="shared" si="49"/>
        <v>178</v>
      </c>
      <c r="B3164" t="s">
        <v>333</v>
      </c>
      <c r="C3164">
        <v>585</v>
      </c>
      <c r="D3164" s="1" t="s">
        <v>314</v>
      </c>
      <c r="E3164" t="s">
        <v>363</v>
      </c>
      <c r="F3164" t="s">
        <v>96</v>
      </c>
      <c r="H3164" t="s">
        <v>168</v>
      </c>
      <c r="I3164">
        <v>2.5</v>
      </c>
      <c r="J3164" t="s">
        <v>347</v>
      </c>
    </row>
    <row r="3165" spans="1:10">
      <c r="A3165">
        <f t="shared" si="49"/>
        <v>178</v>
      </c>
      <c r="B3165" t="s">
        <v>333</v>
      </c>
      <c r="C3165">
        <v>585</v>
      </c>
      <c r="D3165" s="1" t="s">
        <v>314</v>
      </c>
      <c r="E3165" t="s">
        <v>363</v>
      </c>
      <c r="F3165" t="s">
        <v>15</v>
      </c>
      <c r="H3165" t="s">
        <v>168</v>
      </c>
      <c r="I3165">
        <v>0.1</v>
      </c>
      <c r="J3165" t="s">
        <v>347</v>
      </c>
    </row>
    <row r="3166" spans="1:10">
      <c r="A3166">
        <f t="shared" si="49"/>
        <v>178</v>
      </c>
      <c r="B3166" t="s">
        <v>333</v>
      </c>
      <c r="C3166">
        <v>585</v>
      </c>
      <c r="D3166" s="1" t="s">
        <v>314</v>
      </c>
      <c r="E3166" t="s">
        <v>363</v>
      </c>
      <c r="F3166" t="s">
        <v>22</v>
      </c>
      <c r="H3166" t="s">
        <v>168</v>
      </c>
      <c r="I3166">
        <v>1.1000000000000001</v>
      </c>
      <c r="J3166" t="s">
        <v>347</v>
      </c>
    </row>
    <row r="3167" spans="1:10">
      <c r="A3167">
        <f t="shared" si="49"/>
        <v>179</v>
      </c>
      <c r="B3167" t="s">
        <v>334</v>
      </c>
      <c r="C3167">
        <v>586</v>
      </c>
      <c r="D3167" s="1" t="s">
        <v>314</v>
      </c>
      <c r="E3167" t="s">
        <v>363</v>
      </c>
      <c r="F3167" t="s">
        <v>330</v>
      </c>
      <c r="H3167" t="s">
        <v>168</v>
      </c>
      <c r="I3167">
        <v>0</v>
      </c>
      <c r="J3167" t="s">
        <v>347</v>
      </c>
    </row>
    <row r="3168" spans="1:10">
      <c r="A3168">
        <f t="shared" si="49"/>
        <v>179</v>
      </c>
      <c r="B3168" t="s">
        <v>334</v>
      </c>
      <c r="C3168">
        <v>586</v>
      </c>
      <c r="D3168" s="1" t="s">
        <v>314</v>
      </c>
      <c r="E3168" t="s">
        <v>363</v>
      </c>
      <c r="F3168" t="s">
        <v>21</v>
      </c>
      <c r="H3168" t="s">
        <v>168</v>
      </c>
      <c r="I3168">
        <v>2.4</v>
      </c>
      <c r="J3168" t="s">
        <v>347</v>
      </c>
    </row>
    <row r="3169" spans="1:10">
      <c r="A3169">
        <f t="shared" si="49"/>
        <v>179</v>
      </c>
      <c r="B3169" t="s">
        <v>334</v>
      </c>
      <c r="C3169">
        <v>586</v>
      </c>
      <c r="D3169" s="1" t="s">
        <v>314</v>
      </c>
      <c r="E3169" t="s">
        <v>363</v>
      </c>
      <c r="F3169" t="s">
        <v>9</v>
      </c>
      <c r="H3169" t="s">
        <v>168</v>
      </c>
      <c r="I3169">
        <v>7.7</v>
      </c>
      <c r="J3169" t="s">
        <v>347</v>
      </c>
    </row>
    <row r="3170" spans="1:10">
      <c r="A3170">
        <f t="shared" si="49"/>
        <v>179</v>
      </c>
      <c r="B3170" t="s">
        <v>334</v>
      </c>
      <c r="C3170">
        <v>586</v>
      </c>
      <c r="D3170" s="1" t="s">
        <v>314</v>
      </c>
      <c r="E3170" t="s">
        <v>363</v>
      </c>
      <c r="F3170" t="s">
        <v>8</v>
      </c>
      <c r="H3170" t="s">
        <v>168</v>
      </c>
      <c r="I3170">
        <v>57.1</v>
      </c>
      <c r="J3170" t="s">
        <v>347</v>
      </c>
    </row>
    <row r="3171" spans="1:10">
      <c r="A3171">
        <f t="shared" si="49"/>
        <v>179</v>
      </c>
      <c r="B3171" t="s">
        <v>334</v>
      </c>
      <c r="C3171">
        <v>586</v>
      </c>
      <c r="D3171" s="1" t="s">
        <v>314</v>
      </c>
      <c r="E3171" t="s">
        <v>363</v>
      </c>
      <c r="F3171" t="s">
        <v>10</v>
      </c>
      <c r="H3171" t="s">
        <v>168</v>
      </c>
      <c r="I3171">
        <v>73</v>
      </c>
      <c r="J3171" t="s">
        <v>347</v>
      </c>
    </row>
    <row r="3172" spans="1:10">
      <c r="A3172">
        <f t="shared" si="49"/>
        <v>179</v>
      </c>
      <c r="B3172" t="s">
        <v>334</v>
      </c>
      <c r="C3172">
        <v>586</v>
      </c>
      <c r="D3172" s="1" t="s">
        <v>314</v>
      </c>
      <c r="E3172" t="s">
        <v>363</v>
      </c>
      <c r="F3172" t="s">
        <v>102</v>
      </c>
      <c r="H3172" t="s">
        <v>168</v>
      </c>
      <c r="I3172">
        <v>0</v>
      </c>
      <c r="J3172" t="s">
        <v>347</v>
      </c>
    </row>
    <row r="3173" spans="1:10">
      <c r="A3173">
        <f t="shared" si="49"/>
        <v>179</v>
      </c>
      <c r="B3173" t="s">
        <v>334</v>
      </c>
      <c r="C3173">
        <v>586</v>
      </c>
      <c r="D3173" s="1" t="s">
        <v>314</v>
      </c>
      <c r="E3173" t="s">
        <v>363</v>
      </c>
      <c r="F3173" t="s">
        <v>34</v>
      </c>
      <c r="H3173" t="s">
        <v>168</v>
      </c>
      <c r="I3173">
        <v>3.1</v>
      </c>
      <c r="J3173" t="s">
        <v>347</v>
      </c>
    </row>
    <row r="3174" spans="1:10">
      <c r="A3174">
        <f t="shared" si="49"/>
        <v>179</v>
      </c>
      <c r="B3174" t="s">
        <v>334</v>
      </c>
      <c r="C3174">
        <v>586</v>
      </c>
      <c r="D3174" s="1" t="s">
        <v>314</v>
      </c>
      <c r="E3174" t="s">
        <v>363</v>
      </c>
      <c r="F3174" t="s">
        <v>329</v>
      </c>
      <c r="H3174" t="s">
        <v>168</v>
      </c>
      <c r="I3174">
        <v>0</v>
      </c>
      <c r="J3174" t="s">
        <v>347</v>
      </c>
    </row>
    <row r="3175" spans="1:10">
      <c r="A3175">
        <f t="shared" si="49"/>
        <v>179</v>
      </c>
      <c r="B3175" t="s">
        <v>334</v>
      </c>
      <c r="C3175">
        <v>586</v>
      </c>
      <c r="D3175" s="1" t="s">
        <v>314</v>
      </c>
      <c r="E3175" t="s">
        <v>363</v>
      </c>
      <c r="F3175" t="s">
        <v>11</v>
      </c>
      <c r="H3175" t="s">
        <v>168</v>
      </c>
      <c r="I3175">
        <v>1.2</v>
      </c>
      <c r="J3175" t="s">
        <v>347</v>
      </c>
    </row>
    <row r="3176" spans="1:10">
      <c r="A3176">
        <f t="shared" si="49"/>
        <v>179</v>
      </c>
      <c r="B3176" t="s">
        <v>334</v>
      </c>
      <c r="C3176">
        <v>586</v>
      </c>
      <c r="D3176" s="1" t="s">
        <v>314</v>
      </c>
      <c r="E3176" t="s">
        <v>363</v>
      </c>
      <c r="F3176" t="s">
        <v>96</v>
      </c>
      <c r="H3176" t="s">
        <v>168</v>
      </c>
      <c r="I3176">
        <v>0.6</v>
      </c>
      <c r="J3176" t="s">
        <v>347</v>
      </c>
    </row>
    <row r="3177" spans="1:10">
      <c r="A3177">
        <f t="shared" si="49"/>
        <v>179</v>
      </c>
      <c r="B3177" t="s">
        <v>334</v>
      </c>
      <c r="C3177">
        <v>586</v>
      </c>
      <c r="D3177" s="1" t="s">
        <v>314</v>
      </c>
      <c r="E3177" t="s">
        <v>363</v>
      </c>
      <c r="F3177" t="s">
        <v>98</v>
      </c>
      <c r="H3177" t="s">
        <v>168</v>
      </c>
      <c r="I3177">
        <v>1.2</v>
      </c>
      <c r="J3177" t="s">
        <v>347</v>
      </c>
    </row>
    <row r="3178" spans="1:10">
      <c r="A3178">
        <f t="shared" si="49"/>
        <v>179</v>
      </c>
      <c r="B3178" t="s">
        <v>334</v>
      </c>
      <c r="C3178">
        <v>586</v>
      </c>
      <c r="D3178" s="1" t="s">
        <v>314</v>
      </c>
      <c r="E3178" t="s">
        <v>363</v>
      </c>
      <c r="F3178" t="s">
        <v>22</v>
      </c>
      <c r="H3178" t="s">
        <v>168</v>
      </c>
      <c r="I3178">
        <v>0.3</v>
      </c>
      <c r="J3178" t="s">
        <v>347</v>
      </c>
    </row>
    <row r="3179" spans="1:10">
      <c r="A3179">
        <f t="shared" si="49"/>
        <v>180</v>
      </c>
      <c r="B3179" t="s">
        <v>335</v>
      </c>
      <c r="C3179">
        <v>587</v>
      </c>
      <c r="D3179" s="1" t="s">
        <v>314</v>
      </c>
      <c r="E3179" t="s">
        <v>363</v>
      </c>
      <c r="F3179" t="s">
        <v>21</v>
      </c>
      <c r="H3179" t="s">
        <v>168</v>
      </c>
      <c r="I3179">
        <v>5.9</v>
      </c>
      <c r="J3179" t="s">
        <v>347</v>
      </c>
    </row>
    <row r="3180" spans="1:10">
      <c r="A3180">
        <f t="shared" si="49"/>
        <v>180</v>
      </c>
      <c r="B3180" t="s">
        <v>335</v>
      </c>
      <c r="C3180">
        <v>587</v>
      </c>
      <c r="D3180" s="1" t="s">
        <v>314</v>
      </c>
      <c r="E3180" t="s">
        <v>363</v>
      </c>
      <c r="F3180" t="s">
        <v>9</v>
      </c>
      <c r="H3180" t="s">
        <v>168</v>
      </c>
      <c r="I3180">
        <v>12.7</v>
      </c>
      <c r="J3180" t="s">
        <v>347</v>
      </c>
    </row>
    <row r="3181" spans="1:10">
      <c r="A3181">
        <f t="shared" si="49"/>
        <v>180</v>
      </c>
      <c r="B3181" t="s">
        <v>335</v>
      </c>
      <c r="C3181">
        <v>587</v>
      </c>
      <c r="D3181" s="1" t="s">
        <v>314</v>
      </c>
      <c r="E3181" t="s">
        <v>363</v>
      </c>
      <c r="F3181" t="s">
        <v>8</v>
      </c>
      <c r="H3181" t="s">
        <v>168</v>
      </c>
      <c r="I3181">
        <v>17.600000000000001</v>
      </c>
      <c r="J3181" t="s">
        <v>347</v>
      </c>
    </row>
    <row r="3182" spans="1:10">
      <c r="A3182">
        <f t="shared" si="49"/>
        <v>180</v>
      </c>
      <c r="B3182" t="s">
        <v>335</v>
      </c>
      <c r="C3182">
        <v>587</v>
      </c>
      <c r="D3182" s="1" t="s">
        <v>314</v>
      </c>
      <c r="E3182" t="s">
        <v>363</v>
      </c>
      <c r="F3182" t="s">
        <v>10</v>
      </c>
      <c r="H3182" t="s">
        <v>168</v>
      </c>
      <c r="I3182">
        <v>90.5</v>
      </c>
      <c r="J3182" t="s">
        <v>347</v>
      </c>
    </row>
    <row r="3183" spans="1:10">
      <c r="A3183">
        <f t="shared" si="49"/>
        <v>180</v>
      </c>
      <c r="B3183" t="s">
        <v>335</v>
      </c>
      <c r="C3183">
        <v>587</v>
      </c>
      <c r="D3183" s="1" t="s">
        <v>314</v>
      </c>
      <c r="E3183" t="s">
        <v>363</v>
      </c>
      <c r="F3183" t="s">
        <v>34</v>
      </c>
      <c r="H3183" t="s">
        <v>168</v>
      </c>
      <c r="I3183">
        <v>4.9000000000000004</v>
      </c>
      <c r="J3183" t="s">
        <v>347</v>
      </c>
    </row>
    <row r="3184" spans="1:10">
      <c r="A3184">
        <f t="shared" si="49"/>
        <v>180</v>
      </c>
      <c r="B3184" t="s">
        <v>335</v>
      </c>
      <c r="C3184">
        <v>587</v>
      </c>
      <c r="D3184" s="1" t="s">
        <v>314</v>
      </c>
      <c r="E3184" t="s">
        <v>363</v>
      </c>
      <c r="F3184" t="s">
        <v>329</v>
      </c>
      <c r="H3184" t="s">
        <v>168</v>
      </c>
      <c r="I3184">
        <v>0.6</v>
      </c>
      <c r="J3184" t="s">
        <v>347</v>
      </c>
    </row>
    <row r="3185" spans="1:10">
      <c r="A3185">
        <f t="shared" si="49"/>
        <v>180</v>
      </c>
      <c r="B3185" t="s">
        <v>335</v>
      </c>
      <c r="C3185">
        <v>587</v>
      </c>
      <c r="D3185" s="1" t="s">
        <v>314</v>
      </c>
      <c r="E3185" t="s">
        <v>363</v>
      </c>
      <c r="F3185" t="s">
        <v>11</v>
      </c>
      <c r="H3185" t="s">
        <v>168</v>
      </c>
      <c r="I3185">
        <v>13.6</v>
      </c>
      <c r="J3185" t="s">
        <v>347</v>
      </c>
    </row>
    <row r="3186" spans="1:10">
      <c r="A3186">
        <f t="shared" si="49"/>
        <v>180</v>
      </c>
      <c r="B3186" t="s">
        <v>335</v>
      </c>
      <c r="C3186">
        <v>587</v>
      </c>
      <c r="D3186" s="1" t="s">
        <v>314</v>
      </c>
      <c r="E3186" t="s">
        <v>363</v>
      </c>
      <c r="F3186" t="s">
        <v>13</v>
      </c>
      <c r="H3186" t="s">
        <v>168</v>
      </c>
      <c r="I3186">
        <v>0.5</v>
      </c>
      <c r="J3186" t="s">
        <v>347</v>
      </c>
    </row>
    <row r="3187" spans="1:10">
      <c r="A3187">
        <f t="shared" si="49"/>
        <v>180</v>
      </c>
      <c r="B3187" t="s">
        <v>335</v>
      </c>
      <c r="C3187">
        <v>587</v>
      </c>
      <c r="D3187" s="1" t="s">
        <v>314</v>
      </c>
      <c r="E3187" t="s">
        <v>363</v>
      </c>
      <c r="F3187" t="s">
        <v>96</v>
      </c>
      <c r="H3187" t="s">
        <v>168</v>
      </c>
      <c r="I3187">
        <v>8.3000000000000007</v>
      </c>
      <c r="J3187" t="s">
        <v>347</v>
      </c>
    </row>
    <row r="3188" spans="1:10">
      <c r="A3188">
        <f t="shared" si="49"/>
        <v>180</v>
      </c>
      <c r="B3188" t="s">
        <v>335</v>
      </c>
      <c r="C3188">
        <v>587</v>
      </c>
      <c r="D3188" s="1" t="s">
        <v>314</v>
      </c>
      <c r="E3188" t="s">
        <v>363</v>
      </c>
      <c r="F3188" t="s">
        <v>98</v>
      </c>
      <c r="H3188" t="s">
        <v>168</v>
      </c>
      <c r="I3188">
        <v>1.6</v>
      </c>
      <c r="J3188" t="s">
        <v>347</v>
      </c>
    </row>
    <row r="3189" spans="1:10">
      <c r="A3189">
        <f t="shared" si="49"/>
        <v>180</v>
      </c>
      <c r="B3189" t="s">
        <v>335</v>
      </c>
      <c r="C3189">
        <v>587</v>
      </c>
      <c r="D3189" s="1" t="s">
        <v>314</v>
      </c>
      <c r="E3189" t="s">
        <v>363</v>
      </c>
      <c r="F3189" t="s">
        <v>22</v>
      </c>
      <c r="H3189" t="s">
        <v>168</v>
      </c>
      <c r="I3189">
        <v>0.5</v>
      </c>
      <c r="J3189" t="s">
        <v>347</v>
      </c>
    </row>
    <row r="3190" spans="1:10">
      <c r="A3190">
        <f t="shared" si="49"/>
        <v>181</v>
      </c>
      <c r="B3190" t="s">
        <v>336</v>
      </c>
      <c r="C3190">
        <v>589</v>
      </c>
      <c r="D3190" s="1" t="s">
        <v>309</v>
      </c>
      <c r="E3190" t="s">
        <v>363</v>
      </c>
      <c r="F3190" t="s">
        <v>21</v>
      </c>
      <c r="H3190" t="s">
        <v>168</v>
      </c>
      <c r="I3190">
        <v>5.7</v>
      </c>
      <c r="J3190" t="s">
        <v>347</v>
      </c>
    </row>
    <row r="3191" spans="1:10">
      <c r="A3191">
        <f t="shared" si="49"/>
        <v>181</v>
      </c>
      <c r="B3191" t="s">
        <v>336</v>
      </c>
      <c r="C3191">
        <v>589</v>
      </c>
      <c r="D3191" s="1" t="s">
        <v>309</v>
      </c>
      <c r="E3191" t="s">
        <v>363</v>
      </c>
      <c r="F3191" t="s">
        <v>9</v>
      </c>
      <c r="H3191" t="s">
        <v>168</v>
      </c>
      <c r="I3191">
        <v>4.3</v>
      </c>
      <c r="J3191" t="s">
        <v>347</v>
      </c>
    </row>
    <row r="3192" spans="1:10">
      <c r="A3192">
        <f t="shared" si="49"/>
        <v>181</v>
      </c>
      <c r="B3192" t="s">
        <v>336</v>
      </c>
      <c r="C3192">
        <v>589</v>
      </c>
      <c r="D3192" s="1" t="s">
        <v>309</v>
      </c>
      <c r="E3192" t="s">
        <v>363</v>
      </c>
      <c r="F3192" t="s">
        <v>55</v>
      </c>
      <c r="H3192" t="s">
        <v>168</v>
      </c>
      <c r="I3192">
        <v>0</v>
      </c>
      <c r="J3192" t="s">
        <v>347</v>
      </c>
    </row>
    <row r="3193" spans="1:10">
      <c r="A3193">
        <f t="shared" si="49"/>
        <v>181</v>
      </c>
      <c r="B3193" t="s">
        <v>336</v>
      </c>
      <c r="C3193">
        <v>589</v>
      </c>
      <c r="D3193" s="1" t="s">
        <v>309</v>
      </c>
      <c r="E3193" t="s">
        <v>363</v>
      </c>
      <c r="F3193" t="s">
        <v>8</v>
      </c>
      <c r="H3193" t="s">
        <v>168</v>
      </c>
      <c r="I3193">
        <v>4.5999999999999996</v>
      </c>
      <c r="J3193" t="s">
        <v>347</v>
      </c>
    </row>
    <row r="3194" spans="1:10">
      <c r="A3194">
        <f t="shared" si="49"/>
        <v>181</v>
      </c>
      <c r="B3194" t="s">
        <v>336</v>
      </c>
      <c r="C3194">
        <v>589</v>
      </c>
      <c r="D3194" s="1" t="s">
        <v>309</v>
      </c>
      <c r="E3194" t="s">
        <v>363</v>
      </c>
      <c r="F3194" t="s">
        <v>10</v>
      </c>
      <c r="H3194" t="s">
        <v>168</v>
      </c>
      <c r="I3194">
        <v>26.9</v>
      </c>
      <c r="J3194" t="s">
        <v>347</v>
      </c>
    </row>
    <row r="3195" spans="1:10">
      <c r="A3195">
        <f t="shared" si="49"/>
        <v>181</v>
      </c>
      <c r="B3195" t="s">
        <v>336</v>
      </c>
      <c r="C3195">
        <v>589</v>
      </c>
      <c r="D3195" s="1" t="s">
        <v>309</v>
      </c>
      <c r="E3195" t="s">
        <v>363</v>
      </c>
      <c r="F3195" t="s">
        <v>34</v>
      </c>
      <c r="H3195" t="s">
        <v>168</v>
      </c>
      <c r="I3195">
        <v>0</v>
      </c>
      <c r="J3195" t="s">
        <v>347</v>
      </c>
    </row>
    <row r="3196" spans="1:10">
      <c r="A3196">
        <f t="shared" si="49"/>
        <v>181</v>
      </c>
      <c r="B3196" t="s">
        <v>336</v>
      </c>
      <c r="C3196">
        <v>589</v>
      </c>
      <c r="D3196" s="1" t="s">
        <v>309</v>
      </c>
      <c r="E3196" t="s">
        <v>363</v>
      </c>
      <c r="F3196" t="s">
        <v>11</v>
      </c>
      <c r="H3196" t="s">
        <v>168</v>
      </c>
      <c r="I3196">
        <v>0</v>
      </c>
      <c r="J3196" t="s">
        <v>347</v>
      </c>
    </row>
    <row r="3197" spans="1:10">
      <c r="A3197">
        <f t="shared" si="49"/>
        <v>181</v>
      </c>
      <c r="B3197" t="s">
        <v>336</v>
      </c>
      <c r="C3197">
        <v>589</v>
      </c>
      <c r="D3197" s="1" t="s">
        <v>309</v>
      </c>
      <c r="E3197" t="s">
        <v>363</v>
      </c>
      <c r="F3197" t="s">
        <v>13</v>
      </c>
      <c r="H3197" t="s">
        <v>168</v>
      </c>
      <c r="I3197">
        <v>5.4</v>
      </c>
      <c r="J3197" t="s">
        <v>347</v>
      </c>
    </row>
    <row r="3198" spans="1:10">
      <c r="A3198">
        <f t="shared" si="49"/>
        <v>181</v>
      </c>
      <c r="B3198" t="s">
        <v>336</v>
      </c>
      <c r="C3198">
        <v>589</v>
      </c>
      <c r="D3198" s="1" t="s">
        <v>309</v>
      </c>
      <c r="E3198" t="s">
        <v>363</v>
      </c>
      <c r="F3198" t="s">
        <v>96</v>
      </c>
      <c r="H3198" t="s">
        <v>168</v>
      </c>
      <c r="I3198">
        <v>52</v>
      </c>
      <c r="J3198" t="s">
        <v>347</v>
      </c>
    </row>
    <row r="3199" spans="1:10">
      <c r="A3199">
        <f t="shared" si="49"/>
        <v>181</v>
      </c>
      <c r="B3199" t="s">
        <v>336</v>
      </c>
      <c r="C3199">
        <v>589</v>
      </c>
      <c r="D3199" s="1" t="s">
        <v>309</v>
      </c>
      <c r="E3199" t="s">
        <v>363</v>
      </c>
      <c r="F3199" t="s">
        <v>50</v>
      </c>
      <c r="H3199" t="s">
        <v>168</v>
      </c>
      <c r="I3199">
        <v>0</v>
      </c>
      <c r="J3199" t="s">
        <v>347</v>
      </c>
    </row>
    <row r="3200" spans="1:10">
      <c r="A3200">
        <f t="shared" si="49"/>
        <v>181</v>
      </c>
      <c r="B3200" t="s">
        <v>336</v>
      </c>
      <c r="C3200">
        <v>589</v>
      </c>
      <c r="D3200" s="1" t="s">
        <v>309</v>
      </c>
      <c r="E3200" t="s">
        <v>363</v>
      </c>
      <c r="F3200" t="s">
        <v>23</v>
      </c>
      <c r="H3200" t="s">
        <v>168</v>
      </c>
      <c r="I3200">
        <v>0</v>
      </c>
      <c r="J3200" t="s">
        <v>347</v>
      </c>
    </row>
    <row r="3201" spans="1:10">
      <c r="A3201">
        <f t="shared" si="49"/>
        <v>181</v>
      </c>
      <c r="B3201" t="s">
        <v>336</v>
      </c>
      <c r="C3201">
        <v>589</v>
      </c>
      <c r="D3201" s="1" t="s">
        <v>309</v>
      </c>
      <c r="E3201" t="s">
        <v>363</v>
      </c>
      <c r="F3201" t="s">
        <v>22</v>
      </c>
      <c r="H3201" t="s">
        <v>168</v>
      </c>
      <c r="I3201">
        <v>1.4</v>
      </c>
      <c r="J3201" t="s">
        <v>347</v>
      </c>
    </row>
    <row r="3202" spans="1:10">
      <c r="A3202">
        <f t="shared" si="49"/>
        <v>182</v>
      </c>
      <c r="B3202" t="s">
        <v>337</v>
      </c>
      <c r="C3202">
        <v>591</v>
      </c>
      <c r="D3202" s="1" t="s">
        <v>314</v>
      </c>
      <c r="E3202" t="s">
        <v>363</v>
      </c>
      <c r="F3202" t="s">
        <v>21</v>
      </c>
      <c r="H3202" t="s">
        <v>168</v>
      </c>
      <c r="I3202">
        <v>15</v>
      </c>
      <c r="J3202" t="s">
        <v>347</v>
      </c>
    </row>
    <row r="3203" spans="1:10">
      <c r="A3203">
        <f t="shared" si="49"/>
        <v>182</v>
      </c>
      <c r="B3203" t="s">
        <v>337</v>
      </c>
      <c r="C3203">
        <v>591</v>
      </c>
      <c r="D3203" s="1" t="s">
        <v>314</v>
      </c>
      <c r="E3203" t="s">
        <v>363</v>
      </c>
      <c r="F3203" t="s">
        <v>9</v>
      </c>
      <c r="H3203" t="s">
        <v>168</v>
      </c>
      <c r="I3203">
        <v>1.7</v>
      </c>
      <c r="J3203" t="s">
        <v>347</v>
      </c>
    </row>
    <row r="3204" spans="1:10">
      <c r="A3204">
        <f t="shared" ref="A3204:A3267" si="50">IF(B3204=B3203,A3203,A3203+1)</f>
        <v>182</v>
      </c>
      <c r="B3204" t="s">
        <v>337</v>
      </c>
      <c r="C3204">
        <v>591</v>
      </c>
      <c r="D3204" s="1" t="s">
        <v>314</v>
      </c>
      <c r="E3204" t="s">
        <v>363</v>
      </c>
      <c r="F3204" t="s">
        <v>8</v>
      </c>
      <c r="H3204" t="s">
        <v>168</v>
      </c>
      <c r="I3204">
        <v>0.8</v>
      </c>
      <c r="J3204" t="s">
        <v>347</v>
      </c>
    </row>
    <row r="3205" spans="1:10">
      <c r="A3205">
        <f t="shared" si="50"/>
        <v>182</v>
      </c>
      <c r="B3205" t="s">
        <v>337</v>
      </c>
      <c r="C3205">
        <v>591</v>
      </c>
      <c r="D3205" s="1" t="s">
        <v>314</v>
      </c>
      <c r="E3205" t="s">
        <v>363</v>
      </c>
      <c r="F3205" t="s">
        <v>10</v>
      </c>
      <c r="H3205" t="s">
        <v>168</v>
      </c>
      <c r="I3205">
        <v>35.4</v>
      </c>
      <c r="J3205" t="s">
        <v>347</v>
      </c>
    </row>
    <row r="3206" spans="1:10">
      <c r="A3206">
        <f t="shared" si="50"/>
        <v>182</v>
      </c>
      <c r="B3206" t="s">
        <v>337</v>
      </c>
      <c r="C3206">
        <v>591</v>
      </c>
      <c r="D3206" s="1" t="s">
        <v>314</v>
      </c>
      <c r="E3206" t="s">
        <v>363</v>
      </c>
      <c r="F3206" t="s">
        <v>14</v>
      </c>
      <c r="H3206" t="s">
        <v>168</v>
      </c>
      <c r="I3206">
        <v>7.2</v>
      </c>
      <c r="J3206" t="s">
        <v>347</v>
      </c>
    </row>
    <row r="3207" spans="1:10">
      <c r="A3207">
        <f t="shared" si="50"/>
        <v>182</v>
      </c>
      <c r="B3207" t="s">
        <v>337</v>
      </c>
      <c r="C3207">
        <v>591</v>
      </c>
      <c r="D3207" s="1" t="s">
        <v>314</v>
      </c>
      <c r="E3207" t="s">
        <v>363</v>
      </c>
      <c r="F3207" t="s">
        <v>34</v>
      </c>
      <c r="H3207" t="s">
        <v>168</v>
      </c>
      <c r="I3207">
        <v>0.4</v>
      </c>
      <c r="J3207" t="s">
        <v>347</v>
      </c>
    </row>
    <row r="3208" spans="1:10">
      <c r="A3208">
        <f t="shared" si="50"/>
        <v>182</v>
      </c>
      <c r="B3208" t="s">
        <v>337</v>
      </c>
      <c r="C3208">
        <v>591</v>
      </c>
      <c r="D3208" s="1" t="s">
        <v>314</v>
      </c>
      <c r="E3208" t="s">
        <v>363</v>
      </c>
      <c r="F3208" t="s">
        <v>11</v>
      </c>
      <c r="H3208" t="s">
        <v>168</v>
      </c>
      <c r="I3208">
        <v>0</v>
      </c>
      <c r="J3208" t="s">
        <v>347</v>
      </c>
    </row>
    <row r="3209" spans="1:10">
      <c r="A3209">
        <f t="shared" si="50"/>
        <v>182</v>
      </c>
      <c r="B3209" t="s">
        <v>337</v>
      </c>
      <c r="C3209">
        <v>591</v>
      </c>
      <c r="D3209" s="1" t="s">
        <v>314</v>
      </c>
      <c r="E3209" t="s">
        <v>363</v>
      </c>
      <c r="F3209" t="s">
        <v>13</v>
      </c>
      <c r="H3209" t="s">
        <v>168</v>
      </c>
      <c r="I3209">
        <v>0.9</v>
      </c>
      <c r="J3209" t="s">
        <v>347</v>
      </c>
    </row>
    <row r="3210" spans="1:10">
      <c r="A3210">
        <f t="shared" si="50"/>
        <v>182</v>
      </c>
      <c r="B3210" t="s">
        <v>337</v>
      </c>
      <c r="C3210">
        <v>591</v>
      </c>
      <c r="D3210" s="1" t="s">
        <v>314</v>
      </c>
      <c r="E3210" t="s">
        <v>363</v>
      </c>
      <c r="F3210" t="s">
        <v>96</v>
      </c>
      <c r="H3210" t="s">
        <v>168</v>
      </c>
      <c r="I3210">
        <v>4.5</v>
      </c>
      <c r="J3210" t="s">
        <v>347</v>
      </c>
    </row>
    <row r="3211" spans="1:10">
      <c r="A3211">
        <f t="shared" si="50"/>
        <v>182</v>
      </c>
      <c r="B3211" t="s">
        <v>337</v>
      </c>
      <c r="C3211">
        <v>591</v>
      </c>
      <c r="D3211" s="1" t="s">
        <v>314</v>
      </c>
      <c r="E3211" t="s">
        <v>363</v>
      </c>
      <c r="F3211" t="s">
        <v>98</v>
      </c>
      <c r="H3211" t="s">
        <v>168</v>
      </c>
      <c r="I3211">
        <v>0.9</v>
      </c>
      <c r="J3211" t="s">
        <v>347</v>
      </c>
    </row>
    <row r="3212" spans="1:10">
      <c r="A3212">
        <f t="shared" si="50"/>
        <v>182</v>
      </c>
      <c r="B3212" t="s">
        <v>337</v>
      </c>
      <c r="C3212">
        <v>591</v>
      </c>
      <c r="D3212" s="1" t="s">
        <v>314</v>
      </c>
      <c r="E3212" t="s">
        <v>363</v>
      </c>
      <c r="F3212" t="s">
        <v>22</v>
      </c>
      <c r="H3212" t="s">
        <v>168</v>
      </c>
      <c r="I3212">
        <v>1</v>
      </c>
      <c r="J3212" t="s">
        <v>347</v>
      </c>
    </row>
    <row r="3213" spans="1:10">
      <c r="A3213">
        <f t="shared" si="50"/>
        <v>183</v>
      </c>
      <c r="B3213" t="s">
        <v>338</v>
      </c>
      <c r="C3213">
        <v>627</v>
      </c>
      <c r="D3213" s="1" t="s">
        <v>314</v>
      </c>
      <c r="E3213" t="s">
        <v>363</v>
      </c>
      <c r="F3213" t="s">
        <v>21</v>
      </c>
      <c r="H3213" t="s">
        <v>168</v>
      </c>
      <c r="I3213">
        <v>1.2</v>
      </c>
      <c r="J3213" t="s">
        <v>347</v>
      </c>
    </row>
    <row r="3214" spans="1:10">
      <c r="A3214">
        <f t="shared" si="50"/>
        <v>183</v>
      </c>
      <c r="B3214" t="s">
        <v>338</v>
      </c>
      <c r="C3214">
        <v>627</v>
      </c>
      <c r="D3214" s="1" t="s">
        <v>314</v>
      </c>
      <c r="E3214" t="s">
        <v>363</v>
      </c>
      <c r="F3214" t="s">
        <v>9</v>
      </c>
      <c r="H3214" t="s">
        <v>168</v>
      </c>
      <c r="I3214">
        <v>7</v>
      </c>
      <c r="J3214" t="s">
        <v>347</v>
      </c>
    </row>
    <row r="3215" spans="1:10">
      <c r="A3215">
        <f t="shared" si="50"/>
        <v>183</v>
      </c>
      <c r="B3215" t="s">
        <v>338</v>
      </c>
      <c r="C3215">
        <v>627</v>
      </c>
      <c r="D3215" s="1" t="s">
        <v>314</v>
      </c>
      <c r="E3215" t="s">
        <v>363</v>
      </c>
      <c r="F3215" t="s">
        <v>8</v>
      </c>
      <c r="H3215" t="s">
        <v>168</v>
      </c>
      <c r="I3215">
        <v>13.4</v>
      </c>
      <c r="J3215" t="s">
        <v>347</v>
      </c>
    </row>
    <row r="3216" spans="1:10">
      <c r="A3216">
        <f t="shared" si="50"/>
        <v>183</v>
      </c>
      <c r="B3216" t="s">
        <v>338</v>
      </c>
      <c r="C3216">
        <v>627</v>
      </c>
      <c r="D3216" s="1" t="s">
        <v>314</v>
      </c>
      <c r="E3216" t="s">
        <v>363</v>
      </c>
      <c r="F3216" t="s">
        <v>10</v>
      </c>
      <c r="H3216" t="s">
        <v>168</v>
      </c>
      <c r="I3216">
        <v>24.1</v>
      </c>
      <c r="J3216" t="s">
        <v>347</v>
      </c>
    </row>
    <row r="3217" spans="1:10">
      <c r="A3217">
        <f t="shared" si="50"/>
        <v>183</v>
      </c>
      <c r="B3217" t="s">
        <v>338</v>
      </c>
      <c r="C3217">
        <v>627</v>
      </c>
      <c r="D3217" s="1" t="s">
        <v>314</v>
      </c>
      <c r="E3217" t="s">
        <v>363</v>
      </c>
      <c r="F3217" t="s">
        <v>14</v>
      </c>
      <c r="H3217" t="s">
        <v>168</v>
      </c>
      <c r="I3217">
        <v>12.1</v>
      </c>
      <c r="J3217" t="s">
        <v>347</v>
      </c>
    </row>
    <row r="3218" spans="1:10">
      <c r="A3218">
        <f t="shared" si="50"/>
        <v>183</v>
      </c>
      <c r="B3218" t="s">
        <v>338</v>
      </c>
      <c r="C3218">
        <v>627</v>
      </c>
      <c r="D3218" s="1" t="s">
        <v>314</v>
      </c>
      <c r="E3218" t="s">
        <v>363</v>
      </c>
      <c r="F3218" t="s">
        <v>34</v>
      </c>
      <c r="H3218" t="s">
        <v>168</v>
      </c>
      <c r="I3218">
        <v>0.7</v>
      </c>
      <c r="J3218" t="s">
        <v>347</v>
      </c>
    </row>
    <row r="3219" spans="1:10">
      <c r="A3219">
        <f t="shared" si="50"/>
        <v>183</v>
      </c>
      <c r="B3219" t="s">
        <v>338</v>
      </c>
      <c r="C3219">
        <v>627</v>
      </c>
      <c r="D3219" s="1" t="s">
        <v>314</v>
      </c>
      <c r="E3219" t="s">
        <v>363</v>
      </c>
      <c r="F3219" t="s">
        <v>11</v>
      </c>
      <c r="H3219" t="s">
        <v>168</v>
      </c>
      <c r="I3219">
        <v>0.9</v>
      </c>
      <c r="J3219" t="s">
        <v>347</v>
      </c>
    </row>
    <row r="3220" spans="1:10">
      <c r="A3220">
        <f t="shared" si="50"/>
        <v>183</v>
      </c>
      <c r="B3220" t="s">
        <v>338</v>
      </c>
      <c r="C3220">
        <v>627</v>
      </c>
      <c r="D3220" s="1" t="s">
        <v>314</v>
      </c>
      <c r="E3220" t="s">
        <v>363</v>
      </c>
      <c r="F3220" t="s">
        <v>96</v>
      </c>
      <c r="H3220" t="s">
        <v>168</v>
      </c>
      <c r="I3220">
        <v>1.4</v>
      </c>
      <c r="J3220" t="s">
        <v>347</v>
      </c>
    </row>
    <row r="3221" spans="1:10">
      <c r="A3221">
        <f t="shared" si="50"/>
        <v>183</v>
      </c>
      <c r="B3221" t="s">
        <v>338</v>
      </c>
      <c r="C3221">
        <v>627</v>
      </c>
      <c r="D3221" s="1" t="s">
        <v>314</v>
      </c>
      <c r="E3221" t="s">
        <v>363</v>
      </c>
      <c r="F3221" t="s">
        <v>98</v>
      </c>
      <c r="H3221" t="s">
        <v>168</v>
      </c>
      <c r="I3221">
        <v>3</v>
      </c>
      <c r="J3221" t="s">
        <v>347</v>
      </c>
    </row>
    <row r="3222" spans="1:10">
      <c r="A3222">
        <f t="shared" si="50"/>
        <v>184</v>
      </c>
      <c r="B3222" t="s">
        <v>339</v>
      </c>
      <c r="C3222">
        <v>640</v>
      </c>
      <c r="D3222" s="1" t="s">
        <v>314</v>
      </c>
      <c r="E3222" t="s">
        <v>363</v>
      </c>
      <c r="F3222" t="s">
        <v>21</v>
      </c>
      <c r="H3222" t="s">
        <v>168</v>
      </c>
      <c r="I3222">
        <v>6.2</v>
      </c>
      <c r="J3222" t="s">
        <v>347</v>
      </c>
    </row>
    <row r="3223" spans="1:10">
      <c r="A3223">
        <f t="shared" si="50"/>
        <v>184</v>
      </c>
      <c r="B3223" t="s">
        <v>339</v>
      </c>
      <c r="C3223">
        <v>640</v>
      </c>
      <c r="D3223" s="1" t="s">
        <v>314</v>
      </c>
      <c r="E3223" t="s">
        <v>363</v>
      </c>
      <c r="F3223" t="s">
        <v>27</v>
      </c>
      <c r="H3223" t="s">
        <v>168</v>
      </c>
      <c r="I3223">
        <v>0.2</v>
      </c>
      <c r="J3223" t="s">
        <v>347</v>
      </c>
    </row>
    <row r="3224" spans="1:10">
      <c r="A3224">
        <f t="shared" si="50"/>
        <v>184</v>
      </c>
      <c r="B3224" t="s">
        <v>339</v>
      </c>
      <c r="C3224">
        <v>640</v>
      </c>
      <c r="D3224" s="1" t="s">
        <v>314</v>
      </c>
      <c r="E3224" t="s">
        <v>363</v>
      </c>
      <c r="F3224" t="s">
        <v>9</v>
      </c>
      <c r="H3224" t="s">
        <v>168</v>
      </c>
      <c r="I3224">
        <v>4.8</v>
      </c>
      <c r="J3224" t="s">
        <v>347</v>
      </c>
    </row>
    <row r="3225" spans="1:10">
      <c r="A3225">
        <f t="shared" si="50"/>
        <v>184</v>
      </c>
      <c r="B3225" t="s">
        <v>339</v>
      </c>
      <c r="C3225">
        <v>640</v>
      </c>
      <c r="D3225" s="1" t="s">
        <v>314</v>
      </c>
      <c r="E3225" t="s">
        <v>363</v>
      </c>
      <c r="F3225" t="s">
        <v>55</v>
      </c>
      <c r="H3225" t="s">
        <v>168</v>
      </c>
      <c r="I3225">
        <v>0.2</v>
      </c>
      <c r="J3225" t="s">
        <v>347</v>
      </c>
    </row>
    <row r="3226" spans="1:10">
      <c r="A3226">
        <f t="shared" si="50"/>
        <v>184</v>
      </c>
      <c r="B3226" t="s">
        <v>339</v>
      </c>
      <c r="C3226">
        <v>640</v>
      </c>
      <c r="D3226" s="1" t="s">
        <v>314</v>
      </c>
      <c r="E3226" t="s">
        <v>363</v>
      </c>
      <c r="F3226" t="s">
        <v>8</v>
      </c>
      <c r="H3226" t="s">
        <v>168</v>
      </c>
      <c r="I3226">
        <v>14.1</v>
      </c>
      <c r="J3226" t="s">
        <v>347</v>
      </c>
    </row>
    <row r="3227" spans="1:10">
      <c r="A3227">
        <f t="shared" si="50"/>
        <v>184</v>
      </c>
      <c r="B3227" t="s">
        <v>339</v>
      </c>
      <c r="C3227">
        <v>640</v>
      </c>
      <c r="D3227" s="1" t="s">
        <v>314</v>
      </c>
      <c r="E3227" t="s">
        <v>363</v>
      </c>
      <c r="F3227" t="s">
        <v>10</v>
      </c>
      <c r="H3227" t="s">
        <v>168</v>
      </c>
      <c r="I3227">
        <v>14.6</v>
      </c>
      <c r="J3227" t="s">
        <v>347</v>
      </c>
    </row>
    <row r="3228" spans="1:10">
      <c r="A3228">
        <f t="shared" si="50"/>
        <v>184</v>
      </c>
      <c r="B3228" t="s">
        <v>339</v>
      </c>
      <c r="C3228">
        <v>640</v>
      </c>
      <c r="D3228" s="1" t="s">
        <v>314</v>
      </c>
      <c r="E3228" t="s">
        <v>363</v>
      </c>
      <c r="F3228" t="s">
        <v>14</v>
      </c>
      <c r="H3228" t="s">
        <v>168</v>
      </c>
      <c r="I3228">
        <v>10.199999999999999</v>
      </c>
      <c r="J3228" t="s">
        <v>347</v>
      </c>
    </row>
    <row r="3229" spans="1:10">
      <c r="A3229">
        <f t="shared" si="50"/>
        <v>184</v>
      </c>
      <c r="B3229" t="s">
        <v>339</v>
      </c>
      <c r="C3229">
        <v>640</v>
      </c>
      <c r="D3229" s="1" t="s">
        <v>314</v>
      </c>
      <c r="E3229" t="s">
        <v>363</v>
      </c>
      <c r="F3229" t="s">
        <v>102</v>
      </c>
      <c r="H3229" t="s">
        <v>168</v>
      </c>
      <c r="I3229">
        <v>0</v>
      </c>
      <c r="J3229" t="s">
        <v>347</v>
      </c>
    </row>
    <row r="3230" spans="1:10">
      <c r="A3230">
        <f t="shared" si="50"/>
        <v>184</v>
      </c>
      <c r="B3230" t="s">
        <v>339</v>
      </c>
      <c r="C3230">
        <v>640</v>
      </c>
      <c r="D3230" s="1" t="s">
        <v>314</v>
      </c>
      <c r="E3230" t="s">
        <v>363</v>
      </c>
      <c r="F3230" t="s">
        <v>34</v>
      </c>
      <c r="H3230" t="s">
        <v>168</v>
      </c>
      <c r="I3230">
        <v>0.5</v>
      </c>
      <c r="J3230" t="s">
        <v>347</v>
      </c>
    </row>
    <row r="3231" spans="1:10">
      <c r="A3231">
        <f t="shared" si="50"/>
        <v>184</v>
      </c>
      <c r="B3231" t="s">
        <v>339</v>
      </c>
      <c r="C3231">
        <v>640</v>
      </c>
      <c r="D3231" s="1" t="s">
        <v>314</v>
      </c>
      <c r="E3231" t="s">
        <v>363</v>
      </c>
      <c r="F3231" t="s">
        <v>11</v>
      </c>
      <c r="H3231" t="s">
        <v>168</v>
      </c>
      <c r="I3231">
        <v>1.2</v>
      </c>
      <c r="J3231" t="s">
        <v>347</v>
      </c>
    </row>
    <row r="3232" spans="1:10">
      <c r="A3232">
        <f t="shared" si="50"/>
        <v>184</v>
      </c>
      <c r="B3232" t="s">
        <v>339</v>
      </c>
      <c r="C3232">
        <v>640</v>
      </c>
      <c r="D3232" s="1" t="s">
        <v>314</v>
      </c>
      <c r="E3232" t="s">
        <v>363</v>
      </c>
      <c r="F3232" t="s">
        <v>13</v>
      </c>
      <c r="H3232" t="s">
        <v>168</v>
      </c>
      <c r="I3232">
        <v>0.5</v>
      </c>
      <c r="J3232" t="s">
        <v>347</v>
      </c>
    </row>
    <row r="3233" spans="1:10">
      <c r="A3233">
        <f t="shared" si="50"/>
        <v>184</v>
      </c>
      <c r="B3233" t="s">
        <v>339</v>
      </c>
      <c r="C3233">
        <v>640</v>
      </c>
      <c r="D3233" s="1" t="s">
        <v>314</v>
      </c>
      <c r="E3233" t="s">
        <v>363</v>
      </c>
      <c r="F3233" t="s">
        <v>26</v>
      </c>
      <c r="H3233" t="s">
        <v>168</v>
      </c>
      <c r="I3233">
        <v>0.1</v>
      </c>
      <c r="J3233" t="s">
        <v>347</v>
      </c>
    </row>
    <row r="3234" spans="1:10">
      <c r="A3234">
        <f t="shared" si="50"/>
        <v>184</v>
      </c>
      <c r="B3234" t="s">
        <v>339</v>
      </c>
      <c r="C3234">
        <v>640</v>
      </c>
      <c r="D3234" s="1" t="s">
        <v>314</v>
      </c>
      <c r="E3234" t="s">
        <v>363</v>
      </c>
      <c r="F3234" t="s">
        <v>96</v>
      </c>
      <c r="H3234" t="s">
        <v>168</v>
      </c>
      <c r="I3234">
        <v>11.2</v>
      </c>
      <c r="J3234" t="s">
        <v>347</v>
      </c>
    </row>
    <row r="3235" spans="1:10">
      <c r="A3235">
        <f t="shared" si="50"/>
        <v>184</v>
      </c>
      <c r="B3235" t="s">
        <v>339</v>
      </c>
      <c r="C3235">
        <v>640</v>
      </c>
      <c r="D3235" s="1" t="s">
        <v>314</v>
      </c>
      <c r="E3235" t="s">
        <v>363</v>
      </c>
      <c r="F3235" t="s">
        <v>23</v>
      </c>
      <c r="H3235" t="s">
        <v>168</v>
      </c>
      <c r="I3235">
        <v>0</v>
      </c>
      <c r="J3235" t="s">
        <v>347</v>
      </c>
    </row>
    <row r="3236" spans="1:10">
      <c r="A3236">
        <f t="shared" si="50"/>
        <v>184</v>
      </c>
      <c r="B3236" t="s">
        <v>339</v>
      </c>
      <c r="C3236">
        <v>640</v>
      </c>
      <c r="D3236" s="1" t="s">
        <v>314</v>
      </c>
      <c r="E3236" t="s">
        <v>363</v>
      </c>
      <c r="F3236" t="s">
        <v>22</v>
      </c>
      <c r="H3236" t="s">
        <v>168</v>
      </c>
      <c r="I3236">
        <v>2.8</v>
      </c>
      <c r="J3236" t="s">
        <v>347</v>
      </c>
    </row>
    <row r="3237" spans="1:10">
      <c r="A3237">
        <f t="shared" si="50"/>
        <v>185</v>
      </c>
      <c r="B3237" t="s">
        <v>354</v>
      </c>
      <c r="C3237">
        <v>1</v>
      </c>
      <c r="D3237" s="1" t="s">
        <v>314</v>
      </c>
      <c r="E3237" t="s">
        <v>363</v>
      </c>
      <c r="F3237" t="s">
        <v>7</v>
      </c>
      <c r="H3237" t="s">
        <v>168</v>
      </c>
      <c r="I3237">
        <v>0.60010000000000008</v>
      </c>
      <c r="J3237" t="s">
        <v>362</v>
      </c>
    </row>
    <row r="3238" spans="1:10">
      <c r="A3238">
        <f t="shared" si="50"/>
        <v>185</v>
      </c>
      <c r="B3238" t="s">
        <v>354</v>
      </c>
      <c r="C3238">
        <v>1</v>
      </c>
      <c r="D3238" s="1" t="s">
        <v>314</v>
      </c>
      <c r="E3238" t="s">
        <v>363</v>
      </c>
      <c r="F3238" t="s">
        <v>9</v>
      </c>
      <c r="H3238" t="s">
        <v>168</v>
      </c>
      <c r="I3238">
        <v>2.4</v>
      </c>
      <c r="J3238" t="s">
        <v>362</v>
      </c>
    </row>
    <row r="3239" spans="1:10">
      <c r="A3239">
        <f t="shared" si="50"/>
        <v>185</v>
      </c>
      <c r="B3239" t="s">
        <v>354</v>
      </c>
      <c r="C3239">
        <v>1</v>
      </c>
      <c r="D3239" s="1" t="s">
        <v>314</v>
      </c>
      <c r="E3239" t="s">
        <v>363</v>
      </c>
      <c r="F3239" t="s">
        <v>8</v>
      </c>
      <c r="H3239" t="s">
        <v>168</v>
      </c>
      <c r="I3239">
        <v>19.8</v>
      </c>
      <c r="J3239" t="s">
        <v>362</v>
      </c>
    </row>
    <row r="3240" spans="1:10">
      <c r="A3240">
        <f t="shared" si="50"/>
        <v>185</v>
      </c>
      <c r="B3240" t="s">
        <v>354</v>
      </c>
      <c r="C3240">
        <v>1</v>
      </c>
      <c r="D3240" s="1" t="s">
        <v>314</v>
      </c>
      <c r="E3240" t="s">
        <v>363</v>
      </c>
      <c r="F3240" t="s">
        <v>10</v>
      </c>
      <c r="H3240" t="s">
        <v>168</v>
      </c>
      <c r="I3240">
        <v>200.4</v>
      </c>
      <c r="J3240" t="s">
        <v>362</v>
      </c>
    </row>
    <row r="3241" spans="1:10">
      <c r="A3241">
        <f t="shared" si="50"/>
        <v>185</v>
      </c>
      <c r="B3241" t="s">
        <v>354</v>
      </c>
      <c r="C3241">
        <v>1</v>
      </c>
      <c r="D3241" s="1" t="s">
        <v>314</v>
      </c>
      <c r="E3241" t="s">
        <v>363</v>
      </c>
      <c r="F3241" t="s">
        <v>31</v>
      </c>
      <c r="H3241" t="s">
        <v>168</v>
      </c>
      <c r="I3241">
        <v>1E-4</v>
      </c>
      <c r="J3241" t="s">
        <v>362</v>
      </c>
    </row>
    <row r="3242" spans="1:10">
      <c r="A3242">
        <f t="shared" si="50"/>
        <v>185</v>
      </c>
      <c r="B3242" t="s">
        <v>354</v>
      </c>
      <c r="C3242">
        <v>1</v>
      </c>
      <c r="D3242" s="1" t="s">
        <v>314</v>
      </c>
      <c r="E3242" t="s">
        <v>363</v>
      </c>
      <c r="F3242" t="s">
        <v>16</v>
      </c>
      <c r="H3242" t="s">
        <v>168</v>
      </c>
      <c r="I3242">
        <v>1.1000000000000001</v>
      </c>
      <c r="J3242" t="s">
        <v>362</v>
      </c>
    </row>
    <row r="3243" spans="1:10">
      <c r="A3243">
        <f t="shared" si="50"/>
        <v>185</v>
      </c>
      <c r="B3243" t="s">
        <v>354</v>
      </c>
      <c r="C3243">
        <v>1</v>
      </c>
      <c r="D3243" s="1" t="s">
        <v>314</v>
      </c>
      <c r="E3243" t="s">
        <v>363</v>
      </c>
      <c r="F3243" t="s">
        <v>11</v>
      </c>
      <c r="H3243" t="s">
        <v>168</v>
      </c>
      <c r="I3243">
        <v>4</v>
      </c>
      <c r="J3243" t="s">
        <v>362</v>
      </c>
    </row>
    <row r="3244" spans="1:10">
      <c r="A3244">
        <f t="shared" si="50"/>
        <v>185</v>
      </c>
      <c r="B3244" t="s">
        <v>354</v>
      </c>
      <c r="C3244">
        <v>1</v>
      </c>
      <c r="D3244" s="1" t="s">
        <v>314</v>
      </c>
      <c r="E3244" t="s">
        <v>363</v>
      </c>
      <c r="F3244" t="s">
        <v>18</v>
      </c>
      <c r="H3244" t="s">
        <v>168</v>
      </c>
      <c r="I3244">
        <v>1E-4</v>
      </c>
      <c r="J3244" t="s">
        <v>362</v>
      </c>
    </row>
    <row r="3245" spans="1:10">
      <c r="A3245">
        <f t="shared" si="50"/>
        <v>185</v>
      </c>
      <c r="B3245" t="s">
        <v>354</v>
      </c>
      <c r="C3245">
        <v>1</v>
      </c>
      <c r="D3245" s="1" t="s">
        <v>314</v>
      </c>
      <c r="E3245" t="s">
        <v>363</v>
      </c>
      <c r="F3245" t="s">
        <v>26</v>
      </c>
      <c r="H3245" t="s">
        <v>168</v>
      </c>
      <c r="I3245">
        <v>1E-4</v>
      </c>
      <c r="J3245" t="s">
        <v>362</v>
      </c>
    </row>
    <row r="3246" spans="1:10">
      <c r="A3246">
        <f t="shared" si="50"/>
        <v>185</v>
      </c>
      <c r="B3246" t="s">
        <v>354</v>
      </c>
      <c r="C3246">
        <v>1</v>
      </c>
      <c r="D3246" s="1" t="s">
        <v>314</v>
      </c>
      <c r="E3246" t="s">
        <v>363</v>
      </c>
      <c r="F3246" t="s">
        <v>12</v>
      </c>
      <c r="H3246" t="s">
        <v>168</v>
      </c>
      <c r="I3246">
        <v>6</v>
      </c>
      <c r="J3246" t="s">
        <v>362</v>
      </c>
    </row>
    <row r="3247" spans="1:10">
      <c r="A3247">
        <f t="shared" si="50"/>
        <v>185</v>
      </c>
      <c r="B3247" t="s">
        <v>354</v>
      </c>
      <c r="C3247">
        <v>1</v>
      </c>
      <c r="D3247" s="1" t="s">
        <v>314</v>
      </c>
      <c r="E3247" t="s">
        <v>363</v>
      </c>
      <c r="F3247" t="s">
        <v>17</v>
      </c>
      <c r="H3247" t="s">
        <v>168</v>
      </c>
      <c r="I3247">
        <v>19.900000000000002</v>
      </c>
      <c r="J3247" t="s">
        <v>362</v>
      </c>
    </row>
    <row r="3248" spans="1:10">
      <c r="A3248">
        <f t="shared" si="50"/>
        <v>185</v>
      </c>
      <c r="B3248" t="s">
        <v>354</v>
      </c>
      <c r="C3248">
        <v>1</v>
      </c>
      <c r="D3248" s="1" t="s">
        <v>314</v>
      </c>
      <c r="E3248" t="s">
        <v>363</v>
      </c>
      <c r="F3248" t="s">
        <v>15</v>
      </c>
      <c r="H3248" t="s">
        <v>168</v>
      </c>
      <c r="I3248">
        <v>1E-4</v>
      </c>
      <c r="J3248" t="s">
        <v>362</v>
      </c>
    </row>
    <row r="3249" spans="1:10">
      <c r="A3249">
        <f t="shared" si="50"/>
        <v>185</v>
      </c>
      <c r="B3249" t="s">
        <v>354</v>
      </c>
      <c r="C3249">
        <v>1</v>
      </c>
      <c r="D3249" s="1" t="s">
        <v>314</v>
      </c>
      <c r="E3249" t="s">
        <v>363</v>
      </c>
      <c r="F3249" t="s">
        <v>6</v>
      </c>
      <c r="H3249" t="s">
        <v>168</v>
      </c>
      <c r="I3249">
        <v>0.1</v>
      </c>
      <c r="J3249" t="s">
        <v>362</v>
      </c>
    </row>
    <row r="3250" spans="1:10">
      <c r="A3250">
        <f t="shared" si="50"/>
        <v>186</v>
      </c>
      <c r="B3250" t="s">
        <v>351</v>
      </c>
      <c r="C3250">
        <v>7</v>
      </c>
      <c r="D3250" s="1" t="s">
        <v>314</v>
      </c>
      <c r="E3250" t="s">
        <v>363</v>
      </c>
      <c r="F3250" t="s">
        <v>7</v>
      </c>
      <c r="H3250" t="s">
        <v>168</v>
      </c>
      <c r="I3250">
        <v>1.5002</v>
      </c>
      <c r="J3250" t="s">
        <v>362</v>
      </c>
    </row>
    <row r="3251" spans="1:10">
      <c r="A3251">
        <f t="shared" si="50"/>
        <v>186</v>
      </c>
      <c r="B3251" t="s">
        <v>351</v>
      </c>
      <c r="C3251">
        <v>7</v>
      </c>
      <c r="D3251" s="1" t="s">
        <v>314</v>
      </c>
      <c r="E3251" t="s">
        <v>363</v>
      </c>
      <c r="F3251" t="s">
        <v>9</v>
      </c>
      <c r="H3251" t="s">
        <v>168</v>
      </c>
      <c r="I3251">
        <v>2.5000000000000004</v>
      </c>
      <c r="J3251" t="s">
        <v>362</v>
      </c>
    </row>
    <row r="3252" spans="1:10">
      <c r="A3252">
        <f t="shared" si="50"/>
        <v>186</v>
      </c>
      <c r="B3252" t="s">
        <v>351</v>
      </c>
      <c r="C3252">
        <v>7</v>
      </c>
      <c r="D3252" s="1" t="s">
        <v>314</v>
      </c>
      <c r="E3252" t="s">
        <v>363</v>
      </c>
      <c r="F3252" t="s">
        <v>8</v>
      </c>
      <c r="H3252" t="s">
        <v>168</v>
      </c>
      <c r="I3252">
        <v>12</v>
      </c>
      <c r="J3252" t="s">
        <v>362</v>
      </c>
    </row>
    <row r="3253" spans="1:10">
      <c r="A3253">
        <f t="shared" si="50"/>
        <v>186</v>
      </c>
      <c r="B3253" t="s">
        <v>351</v>
      </c>
      <c r="C3253">
        <v>7</v>
      </c>
      <c r="D3253" s="1" t="s">
        <v>314</v>
      </c>
      <c r="E3253" t="s">
        <v>363</v>
      </c>
      <c r="F3253" t="s">
        <v>10</v>
      </c>
      <c r="H3253" t="s">
        <v>168</v>
      </c>
      <c r="I3253">
        <v>179.50000000000003</v>
      </c>
      <c r="J3253" t="s">
        <v>362</v>
      </c>
    </row>
    <row r="3254" spans="1:10">
      <c r="A3254">
        <f t="shared" si="50"/>
        <v>186</v>
      </c>
      <c r="B3254" t="s">
        <v>351</v>
      </c>
      <c r="C3254">
        <v>7</v>
      </c>
      <c r="D3254" s="1" t="s">
        <v>314</v>
      </c>
      <c r="E3254" t="s">
        <v>363</v>
      </c>
      <c r="F3254" t="s">
        <v>31</v>
      </c>
      <c r="H3254" t="s">
        <v>168</v>
      </c>
      <c r="I3254">
        <v>1E-4</v>
      </c>
      <c r="J3254" t="s">
        <v>362</v>
      </c>
    </row>
    <row r="3255" spans="1:10">
      <c r="A3255">
        <f t="shared" si="50"/>
        <v>186</v>
      </c>
      <c r="B3255" t="s">
        <v>351</v>
      </c>
      <c r="C3255">
        <v>7</v>
      </c>
      <c r="D3255" s="1" t="s">
        <v>314</v>
      </c>
      <c r="E3255" t="s">
        <v>363</v>
      </c>
      <c r="F3255" t="s">
        <v>14</v>
      </c>
      <c r="H3255" t="s">
        <v>168</v>
      </c>
      <c r="I3255">
        <v>1</v>
      </c>
      <c r="J3255" t="s">
        <v>362</v>
      </c>
    </row>
    <row r="3256" spans="1:10">
      <c r="A3256">
        <f t="shared" si="50"/>
        <v>186</v>
      </c>
      <c r="B3256" t="s">
        <v>351</v>
      </c>
      <c r="C3256">
        <v>7</v>
      </c>
      <c r="D3256" s="1" t="s">
        <v>314</v>
      </c>
      <c r="E3256" t="s">
        <v>363</v>
      </c>
      <c r="F3256" t="s">
        <v>16</v>
      </c>
      <c r="H3256" t="s">
        <v>168</v>
      </c>
      <c r="I3256">
        <v>0.6</v>
      </c>
      <c r="J3256" t="s">
        <v>362</v>
      </c>
    </row>
    <row r="3257" spans="1:10">
      <c r="A3257">
        <f t="shared" si="50"/>
        <v>186</v>
      </c>
      <c r="B3257" t="s">
        <v>351</v>
      </c>
      <c r="C3257">
        <v>7</v>
      </c>
      <c r="D3257" s="1" t="s">
        <v>314</v>
      </c>
      <c r="E3257" t="s">
        <v>363</v>
      </c>
      <c r="F3257" t="s">
        <v>11</v>
      </c>
      <c r="H3257" t="s">
        <v>168</v>
      </c>
      <c r="I3257">
        <v>2.7</v>
      </c>
      <c r="J3257" t="s">
        <v>362</v>
      </c>
    </row>
    <row r="3258" spans="1:10">
      <c r="A3258">
        <f t="shared" si="50"/>
        <v>186</v>
      </c>
      <c r="B3258" t="s">
        <v>351</v>
      </c>
      <c r="C3258">
        <v>7</v>
      </c>
      <c r="D3258" s="1" t="s">
        <v>314</v>
      </c>
      <c r="E3258" t="s">
        <v>363</v>
      </c>
      <c r="F3258" t="s">
        <v>13</v>
      </c>
      <c r="H3258" t="s">
        <v>168</v>
      </c>
      <c r="I3258">
        <v>1E-4</v>
      </c>
      <c r="J3258" t="s">
        <v>362</v>
      </c>
    </row>
    <row r="3259" spans="1:10">
      <c r="A3259">
        <f t="shared" si="50"/>
        <v>186</v>
      </c>
      <c r="B3259" t="s">
        <v>351</v>
      </c>
      <c r="C3259">
        <v>7</v>
      </c>
      <c r="D3259" s="1" t="s">
        <v>314</v>
      </c>
      <c r="E3259" t="s">
        <v>363</v>
      </c>
      <c r="F3259" t="s">
        <v>18</v>
      </c>
      <c r="H3259" t="s">
        <v>168</v>
      </c>
      <c r="I3259">
        <v>1E-4</v>
      </c>
      <c r="J3259" t="s">
        <v>362</v>
      </c>
    </row>
    <row r="3260" spans="1:10">
      <c r="A3260">
        <f t="shared" si="50"/>
        <v>186</v>
      </c>
      <c r="B3260" t="s">
        <v>351</v>
      </c>
      <c r="C3260">
        <v>7</v>
      </c>
      <c r="D3260" s="1" t="s">
        <v>314</v>
      </c>
      <c r="E3260" t="s">
        <v>363</v>
      </c>
      <c r="F3260" t="s">
        <v>26</v>
      </c>
      <c r="H3260" t="s">
        <v>168</v>
      </c>
      <c r="I3260">
        <v>2.0000000000000001E-4</v>
      </c>
      <c r="J3260" t="s">
        <v>362</v>
      </c>
    </row>
    <row r="3261" spans="1:10">
      <c r="A3261">
        <f t="shared" si="50"/>
        <v>186</v>
      </c>
      <c r="B3261" t="s">
        <v>351</v>
      </c>
      <c r="C3261">
        <v>7</v>
      </c>
      <c r="D3261" s="1" t="s">
        <v>314</v>
      </c>
      <c r="E3261" t="s">
        <v>363</v>
      </c>
      <c r="F3261" t="s">
        <v>12</v>
      </c>
      <c r="H3261" t="s">
        <v>168</v>
      </c>
      <c r="I3261">
        <v>2.7</v>
      </c>
      <c r="J3261" t="s">
        <v>362</v>
      </c>
    </row>
    <row r="3262" spans="1:10">
      <c r="A3262">
        <f t="shared" si="50"/>
        <v>186</v>
      </c>
      <c r="B3262" t="s">
        <v>351</v>
      </c>
      <c r="C3262">
        <v>7</v>
      </c>
      <c r="D3262" s="1" t="s">
        <v>314</v>
      </c>
      <c r="E3262" t="s">
        <v>363</v>
      </c>
      <c r="F3262" t="s">
        <v>17</v>
      </c>
      <c r="H3262" t="s">
        <v>168</v>
      </c>
      <c r="I3262">
        <v>24.7</v>
      </c>
      <c r="J3262" t="s">
        <v>362</v>
      </c>
    </row>
    <row r="3263" spans="1:10">
      <c r="A3263">
        <f t="shared" si="50"/>
        <v>186</v>
      </c>
      <c r="B3263" t="s">
        <v>351</v>
      </c>
      <c r="C3263">
        <v>7</v>
      </c>
      <c r="D3263" s="1" t="s">
        <v>314</v>
      </c>
      <c r="E3263" t="s">
        <v>363</v>
      </c>
      <c r="F3263" t="s">
        <v>15</v>
      </c>
      <c r="H3263" t="s">
        <v>168</v>
      </c>
      <c r="I3263">
        <v>1E-4</v>
      </c>
      <c r="J3263" t="s">
        <v>362</v>
      </c>
    </row>
    <row r="3264" spans="1:10">
      <c r="A3264">
        <f t="shared" si="50"/>
        <v>186</v>
      </c>
      <c r="B3264" t="s">
        <v>351</v>
      </c>
      <c r="C3264">
        <v>7</v>
      </c>
      <c r="D3264" s="1" t="s">
        <v>314</v>
      </c>
      <c r="E3264" t="s">
        <v>363</v>
      </c>
      <c r="F3264" t="s">
        <v>6</v>
      </c>
      <c r="H3264" t="s">
        <v>168</v>
      </c>
      <c r="I3264">
        <v>0.20019999999999999</v>
      </c>
      <c r="J3264" t="s">
        <v>362</v>
      </c>
    </row>
    <row r="3265" spans="1:10">
      <c r="A3265">
        <f t="shared" si="50"/>
        <v>187</v>
      </c>
      <c r="B3265" t="s">
        <v>352</v>
      </c>
      <c r="C3265">
        <v>14</v>
      </c>
      <c r="D3265" s="1" t="s">
        <v>314</v>
      </c>
      <c r="E3265" t="s">
        <v>363</v>
      </c>
      <c r="F3265" t="s">
        <v>21</v>
      </c>
      <c r="H3265" t="s">
        <v>168</v>
      </c>
      <c r="I3265">
        <v>0.20020000000000002</v>
      </c>
      <c r="J3265" t="s">
        <v>362</v>
      </c>
    </row>
    <row r="3266" spans="1:10">
      <c r="A3266">
        <f t="shared" si="50"/>
        <v>187</v>
      </c>
      <c r="B3266" t="s">
        <v>352</v>
      </c>
      <c r="C3266">
        <v>14</v>
      </c>
      <c r="D3266" s="1" t="s">
        <v>314</v>
      </c>
      <c r="E3266" t="s">
        <v>363</v>
      </c>
      <c r="F3266" t="s">
        <v>9</v>
      </c>
      <c r="H3266" t="s">
        <v>168</v>
      </c>
      <c r="I3266">
        <v>2</v>
      </c>
      <c r="J3266" t="s">
        <v>362</v>
      </c>
    </row>
    <row r="3267" spans="1:10">
      <c r="A3267">
        <f t="shared" si="50"/>
        <v>187</v>
      </c>
      <c r="B3267" t="s">
        <v>352</v>
      </c>
      <c r="C3267">
        <v>14</v>
      </c>
      <c r="D3267" s="1" t="s">
        <v>314</v>
      </c>
      <c r="E3267" t="s">
        <v>363</v>
      </c>
      <c r="F3267" t="s">
        <v>8</v>
      </c>
      <c r="H3267" t="s">
        <v>168</v>
      </c>
      <c r="I3267">
        <v>9.3000000000000007</v>
      </c>
      <c r="J3267" t="s">
        <v>362</v>
      </c>
    </row>
    <row r="3268" spans="1:10">
      <c r="A3268">
        <f t="shared" ref="A3268:A3331" si="51">IF(B3268=B3267,A3267,A3267+1)</f>
        <v>187</v>
      </c>
      <c r="B3268" t="s">
        <v>352</v>
      </c>
      <c r="C3268">
        <v>14</v>
      </c>
      <c r="D3268" s="1" t="s">
        <v>314</v>
      </c>
      <c r="E3268" t="s">
        <v>363</v>
      </c>
      <c r="F3268" t="s">
        <v>10</v>
      </c>
      <c r="H3268" t="s">
        <v>168</v>
      </c>
      <c r="I3268">
        <v>250.2</v>
      </c>
      <c r="J3268" t="s">
        <v>362</v>
      </c>
    </row>
    <row r="3269" spans="1:10">
      <c r="A3269">
        <f t="shared" si="51"/>
        <v>187</v>
      </c>
      <c r="B3269" t="s">
        <v>352</v>
      </c>
      <c r="C3269">
        <v>14</v>
      </c>
      <c r="D3269" s="1" t="s">
        <v>314</v>
      </c>
      <c r="E3269" t="s">
        <v>363</v>
      </c>
      <c r="F3269" t="s">
        <v>24</v>
      </c>
      <c r="H3269" t="s">
        <v>168</v>
      </c>
      <c r="I3269">
        <v>1E-4</v>
      </c>
      <c r="J3269" t="s">
        <v>362</v>
      </c>
    </row>
    <row r="3270" spans="1:10">
      <c r="A3270">
        <f t="shared" si="51"/>
        <v>187</v>
      </c>
      <c r="B3270" t="s">
        <v>352</v>
      </c>
      <c r="C3270">
        <v>14</v>
      </c>
      <c r="D3270" s="1" t="s">
        <v>314</v>
      </c>
      <c r="E3270" t="s">
        <v>363</v>
      </c>
      <c r="F3270" t="s">
        <v>16</v>
      </c>
      <c r="H3270" t="s">
        <v>168</v>
      </c>
      <c r="I3270">
        <v>0.10020000000000001</v>
      </c>
      <c r="J3270" t="s">
        <v>362</v>
      </c>
    </row>
    <row r="3271" spans="1:10">
      <c r="A3271">
        <f t="shared" si="51"/>
        <v>187</v>
      </c>
      <c r="B3271" t="s">
        <v>352</v>
      </c>
      <c r="C3271">
        <v>14</v>
      </c>
      <c r="D3271" s="1" t="s">
        <v>314</v>
      </c>
      <c r="E3271" t="s">
        <v>363</v>
      </c>
      <c r="F3271" t="s">
        <v>53</v>
      </c>
      <c r="H3271" t="s">
        <v>168</v>
      </c>
      <c r="I3271">
        <v>1E-4</v>
      </c>
      <c r="J3271" t="s">
        <v>362</v>
      </c>
    </row>
    <row r="3272" spans="1:10">
      <c r="A3272">
        <f t="shared" si="51"/>
        <v>187</v>
      </c>
      <c r="B3272" t="s">
        <v>352</v>
      </c>
      <c r="C3272">
        <v>14</v>
      </c>
      <c r="D3272" s="1" t="s">
        <v>314</v>
      </c>
      <c r="E3272" t="s">
        <v>363</v>
      </c>
      <c r="F3272" t="s">
        <v>11</v>
      </c>
      <c r="H3272" t="s">
        <v>168</v>
      </c>
      <c r="I3272">
        <v>4.5</v>
      </c>
      <c r="J3272" t="s">
        <v>362</v>
      </c>
    </row>
    <row r="3273" spans="1:10">
      <c r="A3273">
        <f t="shared" si="51"/>
        <v>187</v>
      </c>
      <c r="B3273" t="s">
        <v>352</v>
      </c>
      <c r="C3273">
        <v>14</v>
      </c>
      <c r="D3273" s="1" t="s">
        <v>314</v>
      </c>
      <c r="E3273" t="s">
        <v>363</v>
      </c>
      <c r="F3273" t="s">
        <v>25</v>
      </c>
      <c r="H3273" t="s">
        <v>168</v>
      </c>
      <c r="I3273">
        <v>1E-4</v>
      </c>
      <c r="J3273" t="s">
        <v>362</v>
      </c>
    </row>
    <row r="3274" spans="1:10">
      <c r="A3274">
        <f t="shared" si="51"/>
        <v>187</v>
      </c>
      <c r="B3274" t="s">
        <v>352</v>
      </c>
      <c r="C3274">
        <v>14</v>
      </c>
      <c r="D3274" s="1" t="s">
        <v>314</v>
      </c>
      <c r="E3274" t="s">
        <v>363</v>
      </c>
      <c r="F3274" t="s">
        <v>18</v>
      </c>
      <c r="H3274" t="s">
        <v>168</v>
      </c>
      <c r="I3274">
        <v>1E-4</v>
      </c>
      <c r="J3274" t="s">
        <v>362</v>
      </c>
    </row>
    <row r="3275" spans="1:10">
      <c r="A3275">
        <f t="shared" si="51"/>
        <v>187</v>
      </c>
      <c r="B3275" t="s">
        <v>352</v>
      </c>
      <c r="C3275">
        <v>14</v>
      </c>
      <c r="D3275" s="1" t="s">
        <v>314</v>
      </c>
      <c r="E3275" t="s">
        <v>363</v>
      </c>
      <c r="F3275" t="s">
        <v>12</v>
      </c>
      <c r="H3275" t="s">
        <v>168</v>
      </c>
      <c r="I3275">
        <v>1</v>
      </c>
      <c r="J3275" t="s">
        <v>362</v>
      </c>
    </row>
    <row r="3276" spans="1:10">
      <c r="A3276">
        <f t="shared" si="51"/>
        <v>187</v>
      </c>
      <c r="B3276" t="s">
        <v>352</v>
      </c>
      <c r="C3276">
        <v>14</v>
      </c>
      <c r="D3276" s="1" t="s">
        <v>314</v>
      </c>
      <c r="E3276" t="s">
        <v>363</v>
      </c>
      <c r="F3276" t="s">
        <v>17</v>
      </c>
      <c r="H3276" t="s">
        <v>168</v>
      </c>
      <c r="I3276">
        <v>26.6</v>
      </c>
      <c r="J3276" t="s">
        <v>362</v>
      </c>
    </row>
    <row r="3277" spans="1:10">
      <c r="A3277">
        <f t="shared" si="51"/>
        <v>187</v>
      </c>
      <c r="B3277" t="s">
        <v>352</v>
      </c>
      <c r="C3277">
        <v>14</v>
      </c>
      <c r="D3277" s="1" t="s">
        <v>314</v>
      </c>
      <c r="E3277" t="s">
        <v>363</v>
      </c>
      <c r="F3277" t="s">
        <v>15</v>
      </c>
      <c r="H3277" t="s">
        <v>168</v>
      </c>
      <c r="I3277">
        <v>0.1</v>
      </c>
      <c r="J3277" t="s">
        <v>362</v>
      </c>
    </row>
    <row r="3278" spans="1:10">
      <c r="A3278">
        <f t="shared" si="51"/>
        <v>187</v>
      </c>
      <c r="B3278" t="s">
        <v>352</v>
      </c>
      <c r="C3278">
        <v>14</v>
      </c>
      <c r="D3278" s="1" t="s">
        <v>314</v>
      </c>
      <c r="E3278" t="s">
        <v>363</v>
      </c>
      <c r="F3278" t="s">
        <v>6</v>
      </c>
      <c r="H3278" t="s">
        <v>168</v>
      </c>
      <c r="I3278">
        <v>0.20020000000000002</v>
      </c>
      <c r="J3278" t="s">
        <v>362</v>
      </c>
    </row>
    <row r="3279" spans="1:10">
      <c r="A3279">
        <f t="shared" si="51"/>
        <v>188</v>
      </c>
      <c r="B3279" t="s">
        <v>350</v>
      </c>
      <c r="C3279">
        <v>19</v>
      </c>
      <c r="D3279" s="1">
        <v>39082</v>
      </c>
      <c r="E3279" t="s">
        <v>363</v>
      </c>
      <c r="F3279" t="s">
        <v>7</v>
      </c>
      <c r="H3279" t="s">
        <v>168</v>
      </c>
      <c r="I3279">
        <v>2.2999999999999998</v>
      </c>
      <c r="J3279" t="s">
        <v>362</v>
      </c>
    </row>
    <row r="3280" spans="1:10">
      <c r="A3280">
        <f t="shared" si="51"/>
        <v>188</v>
      </c>
      <c r="B3280" t="s">
        <v>350</v>
      </c>
      <c r="C3280">
        <v>19</v>
      </c>
      <c r="D3280" s="1" t="s">
        <v>314</v>
      </c>
      <c r="E3280" t="s">
        <v>363</v>
      </c>
      <c r="F3280" t="s">
        <v>9</v>
      </c>
      <c r="H3280" t="s">
        <v>168</v>
      </c>
      <c r="I3280">
        <v>3</v>
      </c>
      <c r="J3280" t="s">
        <v>362</v>
      </c>
    </row>
    <row r="3281" spans="1:10">
      <c r="A3281">
        <f t="shared" si="51"/>
        <v>188</v>
      </c>
      <c r="B3281" t="s">
        <v>350</v>
      </c>
      <c r="C3281">
        <v>19</v>
      </c>
      <c r="D3281" s="1" t="s">
        <v>314</v>
      </c>
      <c r="E3281" t="s">
        <v>363</v>
      </c>
      <c r="F3281" t="s">
        <v>55</v>
      </c>
      <c r="H3281" t="s">
        <v>168</v>
      </c>
      <c r="I3281">
        <v>0</v>
      </c>
      <c r="J3281" t="s">
        <v>362</v>
      </c>
    </row>
    <row r="3282" spans="1:10">
      <c r="A3282">
        <f t="shared" si="51"/>
        <v>188</v>
      </c>
      <c r="B3282" t="s">
        <v>350</v>
      </c>
      <c r="C3282">
        <v>19</v>
      </c>
      <c r="D3282" s="1">
        <v>39082</v>
      </c>
      <c r="E3282" t="s">
        <v>363</v>
      </c>
      <c r="F3282" t="s">
        <v>8</v>
      </c>
      <c r="H3282" t="s">
        <v>168</v>
      </c>
      <c r="I3282">
        <v>3.7</v>
      </c>
      <c r="J3282" t="s">
        <v>362</v>
      </c>
    </row>
    <row r="3283" spans="1:10">
      <c r="A3283">
        <f t="shared" si="51"/>
        <v>188</v>
      </c>
      <c r="B3283" t="s">
        <v>350</v>
      </c>
      <c r="C3283">
        <v>19</v>
      </c>
      <c r="D3283" s="1" t="s">
        <v>314</v>
      </c>
      <c r="E3283" t="s">
        <v>363</v>
      </c>
      <c r="F3283" t="s">
        <v>10</v>
      </c>
      <c r="H3283" t="s">
        <v>168</v>
      </c>
      <c r="I3283">
        <v>252.6</v>
      </c>
      <c r="J3283" t="s">
        <v>362</v>
      </c>
    </row>
    <row r="3284" spans="1:10">
      <c r="A3284">
        <f t="shared" si="51"/>
        <v>188</v>
      </c>
      <c r="B3284" t="s">
        <v>350</v>
      </c>
      <c r="C3284">
        <v>19</v>
      </c>
      <c r="D3284" s="1">
        <v>39082</v>
      </c>
      <c r="E3284" t="s">
        <v>363</v>
      </c>
      <c r="F3284" t="s">
        <v>24</v>
      </c>
      <c r="H3284" t="s">
        <v>168</v>
      </c>
      <c r="I3284">
        <v>0</v>
      </c>
      <c r="J3284" t="s">
        <v>362</v>
      </c>
    </row>
    <row r="3285" spans="1:10">
      <c r="A3285">
        <f t="shared" si="51"/>
        <v>188</v>
      </c>
      <c r="B3285" t="s">
        <v>350</v>
      </c>
      <c r="C3285">
        <v>19</v>
      </c>
      <c r="D3285" s="1">
        <v>39082</v>
      </c>
      <c r="E3285" t="s">
        <v>363</v>
      </c>
      <c r="F3285" t="s">
        <v>349</v>
      </c>
      <c r="H3285" t="s">
        <v>168</v>
      </c>
      <c r="I3285">
        <v>0</v>
      </c>
      <c r="J3285" t="s">
        <v>362</v>
      </c>
    </row>
    <row r="3286" spans="1:10">
      <c r="A3286">
        <f t="shared" si="51"/>
        <v>188</v>
      </c>
      <c r="B3286" t="s">
        <v>350</v>
      </c>
      <c r="C3286">
        <v>19</v>
      </c>
      <c r="D3286" s="1">
        <v>39082</v>
      </c>
      <c r="E3286" t="s">
        <v>363</v>
      </c>
      <c r="F3286" t="s">
        <v>16</v>
      </c>
      <c r="H3286" t="s">
        <v>168</v>
      </c>
      <c r="I3286">
        <v>2.4</v>
      </c>
      <c r="J3286" t="s">
        <v>362</v>
      </c>
    </row>
    <row r="3287" spans="1:10">
      <c r="A3287">
        <f t="shared" si="51"/>
        <v>188</v>
      </c>
      <c r="B3287" t="s">
        <v>350</v>
      </c>
      <c r="C3287">
        <v>19</v>
      </c>
      <c r="D3287" s="1">
        <v>39082</v>
      </c>
      <c r="E3287" t="s">
        <v>363</v>
      </c>
      <c r="F3287" t="s">
        <v>11</v>
      </c>
      <c r="H3287" t="s">
        <v>168</v>
      </c>
      <c r="I3287">
        <v>12.9</v>
      </c>
      <c r="J3287" t="s">
        <v>362</v>
      </c>
    </row>
    <row r="3288" spans="1:10">
      <c r="A3288">
        <f t="shared" si="51"/>
        <v>188</v>
      </c>
      <c r="B3288" t="s">
        <v>350</v>
      </c>
      <c r="C3288">
        <v>19</v>
      </c>
      <c r="D3288" s="1">
        <v>39082</v>
      </c>
      <c r="E3288" t="s">
        <v>363</v>
      </c>
      <c r="F3288" t="s">
        <v>13</v>
      </c>
      <c r="H3288" t="s">
        <v>168</v>
      </c>
      <c r="I3288">
        <v>0</v>
      </c>
      <c r="J3288" t="s">
        <v>362</v>
      </c>
    </row>
    <row r="3289" spans="1:10">
      <c r="A3289">
        <f t="shared" si="51"/>
        <v>188</v>
      </c>
      <c r="B3289" t="s">
        <v>350</v>
      </c>
      <c r="C3289">
        <v>19</v>
      </c>
      <c r="D3289" s="1">
        <v>39082</v>
      </c>
      <c r="E3289" t="s">
        <v>363</v>
      </c>
      <c r="F3289" t="s">
        <v>26</v>
      </c>
      <c r="H3289" t="s">
        <v>168</v>
      </c>
      <c r="I3289">
        <v>0</v>
      </c>
      <c r="J3289" t="s">
        <v>362</v>
      </c>
    </row>
    <row r="3290" spans="1:10">
      <c r="A3290">
        <f t="shared" si="51"/>
        <v>188</v>
      </c>
      <c r="B3290" t="s">
        <v>350</v>
      </c>
      <c r="C3290">
        <v>19</v>
      </c>
      <c r="D3290" s="1" t="s">
        <v>314</v>
      </c>
      <c r="E3290" t="s">
        <v>363</v>
      </c>
      <c r="F3290" t="s">
        <v>12</v>
      </c>
      <c r="H3290" t="s">
        <v>168</v>
      </c>
      <c r="I3290">
        <v>0.6</v>
      </c>
      <c r="J3290" t="s">
        <v>362</v>
      </c>
    </row>
    <row r="3291" spans="1:10">
      <c r="A3291">
        <f t="shared" si="51"/>
        <v>188</v>
      </c>
      <c r="B3291" t="s">
        <v>350</v>
      </c>
      <c r="C3291">
        <v>19</v>
      </c>
      <c r="D3291" s="1" t="s">
        <v>314</v>
      </c>
      <c r="E3291" t="s">
        <v>363</v>
      </c>
      <c r="F3291" t="s">
        <v>17</v>
      </c>
      <c r="H3291" t="s">
        <v>168</v>
      </c>
      <c r="I3291">
        <v>14.5</v>
      </c>
      <c r="J3291" t="s">
        <v>362</v>
      </c>
    </row>
    <row r="3292" spans="1:10">
      <c r="A3292">
        <f t="shared" si="51"/>
        <v>188</v>
      </c>
      <c r="B3292" t="s">
        <v>350</v>
      </c>
      <c r="C3292">
        <v>19</v>
      </c>
      <c r="D3292" s="1" t="s">
        <v>314</v>
      </c>
      <c r="E3292" t="s">
        <v>363</v>
      </c>
      <c r="F3292" t="s">
        <v>15</v>
      </c>
      <c r="H3292" t="s">
        <v>168</v>
      </c>
      <c r="I3292">
        <v>0.1</v>
      </c>
      <c r="J3292" t="s">
        <v>362</v>
      </c>
    </row>
    <row r="3293" spans="1:10">
      <c r="A3293">
        <f t="shared" si="51"/>
        <v>188</v>
      </c>
      <c r="B3293" t="s">
        <v>350</v>
      </c>
      <c r="C3293">
        <v>19</v>
      </c>
      <c r="D3293" s="1" t="s">
        <v>314</v>
      </c>
      <c r="E3293" t="s">
        <v>363</v>
      </c>
      <c r="F3293" t="s">
        <v>6</v>
      </c>
      <c r="H3293" t="s">
        <v>168</v>
      </c>
      <c r="I3293">
        <v>0.2</v>
      </c>
      <c r="J3293" t="s">
        <v>362</v>
      </c>
    </row>
    <row r="3294" spans="1:10">
      <c r="A3294">
        <f t="shared" si="51"/>
        <v>188</v>
      </c>
      <c r="B3294" t="s">
        <v>350</v>
      </c>
      <c r="C3294">
        <v>19</v>
      </c>
      <c r="D3294" s="1" t="s">
        <v>314</v>
      </c>
      <c r="E3294" t="s">
        <v>363</v>
      </c>
      <c r="F3294" t="s">
        <v>22</v>
      </c>
      <c r="H3294" t="s">
        <v>168</v>
      </c>
      <c r="I3294">
        <v>0.1</v>
      </c>
      <c r="J3294" t="s">
        <v>362</v>
      </c>
    </row>
    <row r="3295" spans="1:10">
      <c r="A3295">
        <f t="shared" si="51"/>
        <v>189</v>
      </c>
      <c r="B3295" t="s">
        <v>356</v>
      </c>
      <c r="C3295">
        <v>170</v>
      </c>
      <c r="D3295" s="1" t="s">
        <v>314</v>
      </c>
      <c r="E3295" t="s">
        <v>363</v>
      </c>
      <c r="F3295" t="s">
        <v>21</v>
      </c>
      <c r="H3295" t="s">
        <v>168</v>
      </c>
      <c r="I3295">
        <v>5.3</v>
      </c>
      <c r="J3295" t="s">
        <v>362</v>
      </c>
    </row>
    <row r="3296" spans="1:10">
      <c r="A3296">
        <f t="shared" si="51"/>
        <v>189</v>
      </c>
      <c r="B3296" t="s">
        <v>356</v>
      </c>
      <c r="C3296">
        <v>170</v>
      </c>
      <c r="D3296" s="1" t="s">
        <v>314</v>
      </c>
      <c r="E3296" t="s">
        <v>363</v>
      </c>
      <c r="F3296" t="s">
        <v>9</v>
      </c>
      <c r="H3296" t="s">
        <v>168</v>
      </c>
      <c r="I3296">
        <v>6.5</v>
      </c>
      <c r="J3296" t="s">
        <v>362</v>
      </c>
    </row>
    <row r="3297" spans="1:10">
      <c r="A3297">
        <f t="shared" si="51"/>
        <v>189</v>
      </c>
      <c r="B3297" t="s">
        <v>356</v>
      </c>
      <c r="C3297">
        <v>170</v>
      </c>
      <c r="D3297" s="1" t="s">
        <v>314</v>
      </c>
      <c r="E3297" t="s">
        <v>363</v>
      </c>
      <c r="F3297" t="s">
        <v>8</v>
      </c>
      <c r="H3297" t="s">
        <v>168</v>
      </c>
      <c r="I3297">
        <v>5.0999999999999996</v>
      </c>
      <c r="J3297" t="s">
        <v>362</v>
      </c>
    </row>
    <row r="3298" spans="1:10">
      <c r="A3298">
        <f t="shared" si="51"/>
        <v>189</v>
      </c>
      <c r="B3298" t="s">
        <v>356</v>
      </c>
      <c r="C3298">
        <v>170</v>
      </c>
      <c r="D3298" s="1" t="s">
        <v>314</v>
      </c>
      <c r="E3298" t="s">
        <v>363</v>
      </c>
      <c r="F3298" t="s">
        <v>10</v>
      </c>
      <c r="H3298" t="s">
        <v>168</v>
      </c>
      <c r="I3298">
        <v>63</v>
      </c>
      <c r="J3298" t="s">
        <v>362</v>
      </c>
    </row>
    <row r="3299" spans="1:10">
      <c r="A3299">
        <f t="shared" si="51"/>
        <v>189</v>
      </c>
      <c r="B3299" t="s">
        <v>356</v>
      </c>
      <c r="C3299">
        <v>170</v>
      </c>
      <c r="D3299" s="1" t="s">
        <v>314</v>
      </c>
      <c r="E3299" t="s">
        <v>363</v>
      </c>
      <c r="F3299" t="s">
        <v>33</v>
      </c>
      <c r="H3299" t="s">
        <v>168</v>
      </c>
      <c r="I3299">
        <v>0.3</v>
      </c>
      <c r="J3299" t="s">
        <v>362</v>
      </c>
    </row>
    <row r="3300" spans="1:10">
      <c r="A3300">
        <f t="shared" si="51"/>
        <v>189</v>
      </c>
      <c r="B3300" t="s">
        <v>356</v>
      </c>
      <c r="C3300">
        <v>170</v>
      </c>
      <c r="D3300" s="1" t="s">
        <v>314</v>
      </c>
      <c r="E3300" t="s">
        <v>363</v>
      </c>
      <c r="F3300" t="s">
        <v>11</v>
      </c>
      <c r="H3300" t="s">
        <v>168</v>
      </c>
      <c r="I3300">
        <v>0.8</v>
      </c>
      <c r="J3300" t="s">
        <v>362</v>
      </c>
    </row>
    <row r="3301" spans="1:10">
      <c r="A3301">
        <f t="shared" si="51"/>
        <v>189</v>
      </c>
      <c r="B3301" t="s">
        <v>356</v>
      </c>
      <c r="C3301">
        <v>170</v>
      </c>
      <c r="D3301" s="1" t="s">
        <v>314</v>
      </c>
      <c r="E3301" t="s">
        <v>363</v>
      </c>
      <c r="F3301" t="s">
        <v>26</v>
      </c>
      <c r="H3301" t="s">
        <v>168</v>
      </c>
      <c r="I3301">
        <v>1E-4</v>
      </c>
      <c r="J3301" t="s">
        <v>362</v>
      </c>
    </row>
    <row r="3302" spans="1:10">
      <c r="A3302">
        <f t="shared" si="51"/>
        <v>189</v>
      </c>
      <c r="B3302" t="s">
        <v>356</v>
      </c>
      <c r="C3302">
        <v>170</v>
      </c>
      <c r="D3302" s="1" t="s">
        <v>314</v>
      </c>
      <c r="E3302" t="s">
        <v>363</v>
      </c>
      <c r="F3302" t="s">
        <v>12</v>
      </c>
      <c r="H3302" t="s">
        <v>168</v>
      </c>
      <c r="I3302">
        <v>17.899999999999999</v>
      </c>
      <c r="J3302" t="s">
        <v>362</v>
      </c>
    </row>
    <row r="3303" spans="1:10">
      <c r="A3303">
        <f t="shared" si="51"/>
        <v>189</v>
      </c>
      <c r="B3303" t="s">
        <v>356</v>
      </c>
      <c r="C3303">
        <v>170</v>
      </c>
      <c r="D3303" s="1" t="s">
        <v>314</v>
      </c>
      <c r="E3303" t="s">
        <v>363</v>
      </c>
      <c r="F3303" t="s">
        <v>22</v>
      </c>
      <c r="H3303" t="s">
        <v>168</v>
      </c>
      <c r="I3303">
        <v>3.8</v>
      </c>
      <c r="J3303" t="s">
        <v>362</v>
      </c>
    </row>
    <row r="3304" spans="1:10">
      <c r="A3304">
        <f t="shared" si="51"/>
        <v>190</v>
      </c>
      <c r="B3304" t="s">
        <v>353</v>
      </c>
      <c r="C3304">
        <v>173</v>
      </c>
      <c r="D3304" s="1" t="s">
        <v>314</v>
      </c>
      <c r="E3304" t="s">
        <v>363</v>
      </c>
      <c r="F3304" t="s">
        <v>21</v>
      </c>
      <c r="H3304" t="s">
        <v>168</v>
      </c>
      <c r="I3304">
        <v>2.1</v>
      </c>
      <c r="J3304" t="s">
        <v>362</v>
      </c>
    </row>
    <row r="3305" spans="1:10">
      <c r="A3305">
        <f t="shared" si="51"/>
        <v>190</v>
      </c>
      <c r="B3305" t="s">
        <v>353</v>
      </c>
      <c r="C3305">
        <v>173</v>
      </c>
      <c r="D3305" s="1" t="s">
        <v>314</v>
      </c>
      <c r="E3305" t="s">
        <v>363</v>
      </c>
      <c r="F3305" t="s">
        <v>9</v>
      </c>
      <c r="H3305" t="s">
        <v>168</v>
      </c>
      <c r="I3305">
        <v>1.5</v>
      </c>
      <c r="J3305" t="s">
        <v>362</v>
      </c>
    </row>
    <row r="3306" spans="1:10">
      <c r="A3306">
        <f t="shared" si="51"/>
        <v>190</v>
      </c>
      <c r="B3306" t="s">
        <v>353</v>
      </c>
      <c r="C3306">
        <v>173</v>
      </c>
      <c r="D3306" s="1" t="s">
        <v>314</v>
      </c>
      <c r="E3306" t="s">
        <v>363</v>
      </c>
      <c r="F3306" t="s">
        <v>8</v>
      </c>
      <c r="H3306" t="s">
        <v>168</v>
      </c>
      <c r="I3306">
        <v>32.5</v>
      </c>
      <c r="J3306" t="s">
        <v>362</v>
      </c>
    </row>
    <row r="3307" spans="1:10">
      <c r="A3307">
        <f t="shared" si="51"/>
        <v>190</v>
      </c>
      <c r="B3307" t="s">
        <v>353</v>
      </c>
      <c r="C3307">
        <v>173</v>
      </c>
      <c r="D3307" s="1" t="s">
        <v>314</v>
      </c>
      <c r="E3307" t="s">
        <v>363</v>
      </c>
      <c r="F3307" t="s">
        <v>10</v>
      </c>
      <c r="H3307" t="s">
        <v>168</v>
      </c>
      <c r="I3307">
        <v>82.199999999999989</v>
      </c>
      <c r="J3307" t="s">
        <v>362</v>
      </c>
    </row>
    <row r="3308" spans="1:10">
      <c r="A3308">
        <f t="shared" si="51"/>
        <v>190</v>
      </c>
      <c r="B3308" t="s">
        <v>353</v>
      </c>
      <c r="C3308">
        <v>173</v>
      </c>
      <c r="D3308" s="1" t="s">
        <v>314</v>
      </c>
      <c r="E3308" t="s">
        <v>363</v>
      </c>
      <c r="F3308" t="s">
        <v>14</v>
      </c>
      <c r="H3308" t="s">
        <v>168</v>
      </c>
      <c r="I3308">
        <v>29.2</v>
      </c>
      <c r="J3308" t="s">
        <v>362</v>
      </c>
    </row>
    <row r="3309" spans="1:10">
      <c r="A3309">
        <f t="shared" si="51"/>
        <v>190</v>
      </c>
      <c r="B3309" t="s">
        <v>353</v>
      </c>
      <c r="C3309">
        <v>173</v>
      </c>
      <c r="D3309" s="1" t="s">
        <v>314</v>
      </c>
      <c r="E3309" t="s">
        <v>363</v>
      </c>
      <c r="F3309" t="s">
        <v>16</v>
      </c>
      <c r="H3309" t="s">
        <v>168</v>
      </c>
      <c r="I3309">
        <v>1.7999999999999998</v>
      </c>
      <c r="J3309" t="s">
        <v>362</v>
      </c>
    </row>
    <row r="3310" spans="1:10">
      <c r="A3310">
        <f t="shared" si="51"/>
        <v>190</v>
      </c>
      <c r="B3310" t="s">
        <v>353</v>
      </c>
      <c r="C3310">
        <v>173</v>
      </c>
      <c r="D3310" s="1" t="s">
        <v>314</v>
      </c>
      <c r="E3310" t="s">
        <v>363</v>
      </c>
      <c r="F3310" t="s">
        <v>11</v>
      </c>
      <c r="H3310" t="s">
        <v>168</v>
      </c>
      <c r="I3310">
        <v>0.5</v>
      </c>
      <c r="J3310" t="s">
        <v>362</v>
      </c>
    </row>
    <row r="3311" spans="1:10">
      <c r="A3311">
        <f t="shared" si="51"/>
        <v>190</v>
      </c>
      <c r="B3311" t="s">
        <v>353</v>
      </c>
      <c r="C3311">
        <v>173</v>
      </c>
      <c r="D3311" s="1" t="s">
        <v>314</v>
      </c>
      <c r="E3311" t="s">
        <v>363</v>
      </c>
      <c r="F3311" t="s">
        <v>25</v>
      </c>
      <c r="H3311" t="s">
        <v>168</v>
      </c>
      <c r="I3311">
        <v>1.8001</v>
      </c>
      <c r="J3311" t="s">
        <v>362</v>
      </c>
    </row>
    <row r="3312" spans="1:10">
      <c r="A3312">
        <f t="shared" si="51"/>
        <v>190</v>
      </c>
      <c r="B3312" t="s">
        <v>353</v>
      </c>
      <c r="C3312">
        <v>173</v>
      </c>
      <c r="D3312" s="1" t="s">
        <v>314</v>
      </c>
      <c r="E3312" t="s">
        <v>363</v>
      </c>
      <c r="F3312" t="s">
        <v>12</v>
      </c>
      <c r="H3312" t="s">
        <v>168</v>
      </c>
      <c r="I3312">
        <v>29.9</v>
      </c>
      <c r="J3312" t="s">
        <v>362</v>
      </c>
    </row>
    <row r="3313" spans="1:10">
      <c r="A3313">
        <f t="shared" si="51"/>
        <v>190</v>
      </c>
      <c r="B3313" t="s">
        <v>353</v>
      </c>
      <c r="C3313">
        <v>173</v>
      </c>
      <c r="D3313" s="1" t="s">
        <v>314</v>
      </c>
      <c r="E3313" t="s">
        <v>363</v>
      </c>
      <c r="F3313" t="s">
        <v>17</v>
      </c>
      <c r="H3313" t="s">
        <v>168</v>
      </c>
      <c r="I3313">
        <v>2.8001</v>
      </c>
      <c r="J3313" t="s">
        <v>362</v>
      </c>
    </row>
    <row r="3314" spans="1:10">
      <c r="A3314">
        <f t="shared" si="51"/>
        <v>190</v>
      </c>
      <c r="B3314" t="s">
        <v>353</v>
      </c>
      <c r="C3314">
        <v>173</v>
      </c>
      <c r="D3314" s="1" t="s">
        <v>314</v>
      </c>
      <c r="E3314" t="s">
        <v>363</v>
      </c>
      <c r="F3314" t="s">
        <v>23</v>
      </c>
      <c r="H3314" t="s">
        <v>168</v>
      </c>
      <c r="I3314">
        <v>1E-4</v>
      </c>
      <c r="J3314" t="s">
        <v>362</v>
      </c>
    </row>
    <row r="3315" spans="1:10">
      <c r="A3315">
        <f t="shared" si="51"/>
        <v>191</v>
      </c>
      <c r="B3315" t="s">
        <v>359</v>
      </c>
      <c r="C3315">
        <v>175</v>
      </c>
      <c r="D3315" s="1" t="s">
        <v>314</v>
      </c>
      <c r="E3315" t="s">
        <v>363</v>
      </c>
      <c r="F3315" t="s">
        <v>21</v>
      </c>
      <c r="H3315" t="s">
        <v>168</v>
      </c>
      <c r="I3315">
        <v>32.9</v>
      </c>
      <c r="J3315" t="s">
        <v>362</v>
      </c>
    </row>
    <row r="3316" spans="1:10">
      <c r="A3316">
        <f t="shared" si="51"/>
        <v>191</v>
      </c>
      <c r="B3316" t="s">
        <v>359</v>
      </c>
      <c r="C3316">
        <v>175</v>
      </c>
      <c r="D3316" s="1" t="s">
        <v>314</v>
      </c>
      <c r="E3316" t="s">
        <v>363</v>
      </c>
      <c r="F3316" t="s">
        <v>27</v>
      </c>
      <c r="H3316" t="s">
        <v>168</v>
      </c>
      <c r="I3316">
        <v>1E-4</v>
      </c>
      <c r="J3316" t="s">
        <v>362</v>
      </c>
    </row>
    <row r="3317" spans="1:10">
      <c r="A3317">
        <f t="shared" si="51"/>
        <v>191</v>
      </c>
      <c r="B3317" t="s">
        <v>359</v>
      </c>
      <c r="C3317">
        <v>175</v>
      </c>
      <c r="D3317" s="1" t="s">
        <v>314</v>
      </c>
      <c r="E3317" t="s">
        <v>363</v>
      </c>
      <c r="F3317" t="s">
        <v>9</v>
      </c>
      <c r="H3317" t="s">
        <v>168</v>
      </c>
      <c r="I3317">
        <v>3.1</v>
      </c>
      <c r="J3317" t="s">
        <v>362</v>
      </c>
    </row>
    <row r="3318" spans="1:10">
      <c r="A3318">
        <f t="shared" si="51"/>
        <v>191</v>
      </c>
      <c r="B3318" t="s">
        <v>359</v>
      </c>
      <c r="C3318">
        <v>175</v>
      </c>
      <c r="D3318" s="1" t="s">
        <v>314</v>
      </c>
      <c r="E3318" t="s">
        <v>363</v>
      </c>
      <c r="F3318" t="s">
        <v>55</v>
      </c>
      <c r="H3318" t="s">
        <v>168</v>
      </c>
      <c r="I3318">
        <v>1E-4</v>
      </c>
      <c r="J3318" t="s">
        <v>362</v>
      </c>
    </row>
    <row r="3319" spans="1:10">
      <c r="A3319">
        <f t="shared" si="51"/>
        <v>191</v>
      </c>
      <c r="B3319" t="s">
        <v>359</v>
      </c>
      <c r="C3319">
        <v>175</v>
      </c>
      <c r="D3319" s="1" t="s">
        <v>314</v>
      </c>
      <c r="E3319" t="s">
        <v>363</v>
      </c>
      <c r="F3319" t="s">
        <v>8</v>
      </c>
      <c r="H3319" t="s">
        <v>168</v>
      </c>
      <c r="I3319">
        <v>7.2</v>
      </c>
      <c r="J3319" t="s">
        <v>362</v>
      </c>
    </row>
    <row r="3320" spans="1:10">
      <c r="A3320">
        <f t="shared" si="51"/>
        <v>191</v>
      </c>
      <c r="B3320" t="s">
        <v>359</v>
      </c>
      <c r="C3320">
        <v>175</v>
      </c>
      <c r="D3320" s="1" t="s">
        <v>314</v>
      </c>
      <c r="E3320" t="s">
        <v>363</v>
      </c>
      <c r="F3320" t="s">
        <v>10</v>
      </c>
      <c r="H3320" t="s">
        <v>168</v>
      </c>
      <c r="I3320">
        <v>1.4</v>
      </c>
      <c r="J3320" t="s">
        <v>362</v>
      </c>
    </row>
    <row r="3321" spans="1:10">
      <c r="A3321">
        <f t="shared" si="51"/>
        <v>191</v>
      </c>
      <c r="B3321" t="s">
        <v>359</v>
      </c>
      <c r="C3321">
        <v>175</v>
      </c>
      <c r="D3321" s="1" t="s">
        <v>314</v>
      </c>
      <c r="E3321" t="s">
        <v>363</v>
      </c>
      <c r="F3321" t="s">
        <v>33</v>
      </c>
      <c r="H3321" t="s">
        <v>168</v>
      </c>
      <c r="I3321">
        <v>1E-4</v>
      </c>
      <c r="J3321" t="s">
        <v>362</v>
      </c>
    </row>
    <row r="3322" spans="1:10">
      <c r="A3322">
        <f t="shared" si="51"/>
        <v>191</v>
      </c>
      <c r="B3322" t="s">
        <v>359</v>
      </c>
      <c r="C3322">
        <v>175</v>
      </c>
      <c r="D3322" s="1" t="s">
        <v>314</v>
      </c>
      <c r="E3322" t="s">
        <v>363</v>
      </c>
      <c r="F3322" t="s">
        <v>16</v>
      </c>
      <c r="H3322" t="s">
        <v>168</v>
      </c>
      <c r="I3322">
        <v>0.2</v>
      </c>
      <c r="J3322" t="s">
        <v>362</v>
      </c>
    </row>
    <row r="3323" spans="1:10">
      <c r="A3323">
        <f t="shared" si="51"/>
        <v>191</v>
      </c>
      <c r="B3323" t="s">
        <v>359</v>
      </c>
      <c r="C3323">
        <v>175</v>
      </c>
      <c r="D3323" s="1" t="s">
        <v>314</v>
      </c>
      <c r="E3323" t="s">
        <v>363</v>
      </c>
      <c r="F3323" t="s">
        <v>11</v>
      </c>
      <c r="H3323" t="s">
        <v>168</v>
      </c>
      <c r="I3323">
        <v>0.1</v>
      </c>
      <c r="J3323" t="s">
        <v>362</v>
      </c>
    </row>
    <row r="3324" spans="1:10">
      <c r="A3324">
        <f t="shared" si="51"/>
        <v>191</v>
      </c>
      <c r="B3324" t="s">
        <v>359</v>
      </c>
      <c r="C3324">
        <v>175</v>
      </c>
      <c r="D3324" s="1" t="s">
        <v>314</v>
      </c>
      <c r="E3324" t="s">
        <v>363</v>
      </c>
      <c r="F3324" t="s">
        <v>25</v>
      </c>
      <c r="H3324" t="s">
        <v>168</v>
      </c>
      <c r="I3324">
        <v>1.8</v>
      </c>
      <c r="J3324" t="s">
        <v>362</v>
      </c>
    </row>
    <row r="3325" spans="1:10">
      <c r="A3325">
        <f t="shared" si="51"/>
        <v>191</v>
      </c>
      <c r="B3325" t="s">
        <v>359</v>
      </c>
      <c r="C3325">
        <v>175</v>
      </c>
      <c r="D3325" s="1" t="s">
        <v>314</v>
      </c>
      <c r="E3325" t="s">
        <v>363</v>
      </c>
      <c r="F3325" t="s">
        <v>23</v>
      </c>
      <c r="H3325" t="s">
        <v>168</v>
      </c>
      <c r="I3325">
        <v>1E-4</v>
      </c>
      <c r="J3325" t="s">
        <v>362</v>
      </c>
    </row>
    <row r="3326" spans="1:10">
      <c r="A3326">
        <f t="shared" si="51"/>
        <v>191</v>
      </c>
      <c r="B3326" t="s">
        <v>359</v>
      </c>
      <c r="C3326">
        <v>175</v>
      </c>
      <c r="D3326" s="1" t="s">
        <v>314</v>
      </c>
      <c r="E3326" t="s">
        <v>363</v>
      </c>
      <c r="F3326" t="s">
        <v>22</v>
      </c>
      <c r="H3326" t="s">
        <v>168</v>
      </c>
      <c r="I3326">
        <v>0.9</v>
      </c>
      <c r="J3326" t="s">
        <v>362</v>
      </c>
    </row>
    <row r="3327" spans="1:10">
      <c r="A3327">
        <f t="shared" si="51"/>
        <v>192</v>
      </c>
      <c r="B3327" t="s">
        <v>358</v>
      </c>
      <c r="C3327">
        <v>176</v>
      </c>
      <c r="D3327" s="1" t="s">
        <v>314</v>
      </c>
      <c r="E3327" t="s">
        <v>363</v>
      </c>
      <c r="F3327" t="s">
        <v>21</v>
      </c>
      <c r="H3327" t="s">
        <v>168</v>
      </c>
      <c r="I3327">
        <v>44.3</v>
      </c>
      <c r="J3327" t="s">
        <v>362</v>
      </c>
    </row>
    <row r="3328" spans="1:10">
      <c r="A3328">
        <f t="shared" si="51"/>
        <v>192</v>
      </c>
      <c r="B3328" t="s">
        <v>358</v>
      </c>
      <c r="C3328">
        <v>176</v>
      </c>
      <c r="D3328" s="1" t="s">
        <v>314</v>
      </c>
      <c r="E3328" t="s">
        <v>363</v>
      </c>
      <c r="F3328" t="s">
        <v>9</v>
      </c>
      <c r="H3328" t="s">
        <v>168</v>
      </c>
      <c r="I3328">
        <v>12.5</v>
      </c>
      <c r="J3328" t="s">
        <v>362</v>
      </c>
    </row>
    <row r="3329" spans="1:10">
      <c r="A3329">
        <f t="shared" si="51"/>
        <v>192</v>
      </c>
      <c r="B3329" t="s">
        <v>358</v>
      </c>
      <c r="C3329">
        <v>176</v>
      </c>
      <c r="D3329" s="1" t="s">
        <v>314</v>
      </c>
      <c r="E3329" t="s">
        <v>363</v>
      </c>
      <c r="F3329" t="s">
        <v>8</v>
      </c>
      <c r="H3329" t="s">
        <v>168</v>
      </c>
      <c r="I3329">
        <v>4.0999999999999996</v>
      </c>
      <c r="J3329" t="s">
        <v>362</v>
      </c>
    </row>
    <row r="3330" spans="1:10">
      <c r="A3330">
        <f t="shared" si="51"/>
        <v>192</v>
      </c>
      <c r="B3330" t="s">
        <v>358</v>
      </c>
      <c r="C3330">
        <v>176</v>
      </c>
      <c r="D3330" s="1" t="s">
        <v>314</v>
      </c>
      <c r="E3330" t="s">
        <v>363</v>
      </c>
      <c r="F3330" t="s">
        <v>10</v>
      </c>
      <c r="H3330" t="s">
        <v>168</v>
      </c>
      <c r="I3330">
        <v>41.3</v>
      </c>
      <c r="J3330" t="s">
        <v>362</v>
      </c>
    </row>
    <row r="3331" spans="1:10">
      <c r="A3331">
        <f t="shared" si="51"/>
        <v>192</v>
      </c>
      <c r="B3331" t="s">
        <v>358</v>
      </c>
      <c r="C3331">
        <v>176</v>
      </c>
      <c r="D3331" s="1" t="s">
        <v>314</v>
      </c>
      <c r="E3331" t="s">
        <v>363</v>
      </c>
      <c r="F3331" t="s">
        <v>11</v>
      </c>
      <c r="H3331" t="s">
        <v>168</v>
      </c>
      <c r="I3331">
        <v>1E-4</v>
      </c>
      <c r="J3331" t="s">
        <v>362</v>
      </c>
    </row>
    <row r="3332" spans="1:10">
      <c r="A3332">
        <f t="shared" ref="A3332:A3375" si="52">IF(B3332=B3331,A3331,A3331+1)</f>
        <v>192</v>
      </c>
      <c r="B3332" t="s">
        <v>358</v>
      </c>
      <c r="C3332">
        <v>176</v>
      </c>
      <c r="D3332" s="1" t="s">
        <v>314</v>
      </c>
      <c r="E3332" t="s">
        <v>363</v>
      </c>
      <c r="F3332" t="s">
        <v>25</v>
      </c>
      <c r="H3332" t="s">
        <v>168</v>
      </c>
      <c r="I3332">
        <v>4.4000000000000004</v>
      </c>
      <c r="J3332" t="s">
        <v>362</v>
      </c>
    </row>
    <row r="3333" spans="1:10">
      <c r="A3333">
        <f t="shared" si="52"/>
        <v>192</v>
      </c>
      <c r="B3333" t="s">
        <v>358</v>
      </c>
      <c r="C3333">
        <v>176</v>
      </c>
      <c r="D3333" s="1" t="s">
        <v>314</v>
      </c>
      <c r="E3333" t="s">
        <v>363</v>
      </c>
      <c r="F3333" t="s">
        <v>15</v>
      </c>
      <c r="H3333" t="s">
        <v>168</v>
      </c>
      <c r="I3333">
        <v>1E-4</v>
      </c>
      <c r="J3333" t="s">
        <v>362</v>
      </c>
    </row>
    <row r="3334" spans="1:10">
      <c r="A3334">
        <f t="shared" si="52"/>
        <v>192</v>
      </c>
      <c r="B3334" t="s">
        <v>358</v>
      </c>
      <c r="C3334">
        <v>176</v>
      </c>
      <c r="D3334" s="1" t="s">
        <v>314</v>
      </c>
      <c r="E3334" t="s">
        <v>363</v>
      </c>
      <c r="F3334" t="s">
        <v>23</v>
      </c>
      <c r="H3334" t="s">
        <v>168</v>
      </c>
      <c r="I3334">
        <v>0.9</v>
      </c>
      <c r="J3334" t="s">
        <v>362</v>
      </c>
    </row>
    <row r="3335" spans="1:10">
      <c r="A3335">
        <f t="shared" si="52"/>
        <v>192</v>
      </c>
      <c r="B3335" t="s">
        <v>358</v>
      </c>
      <c r="C3335">
        <v>176</v>
      </c>
      <c r="D3335" s="1" t="s">
        <v>314</v>
      </c>
      <c r="E3335" t="s">
        <v>363</v>
      </c>
      <c r="F3335" t="s">
        <v>22</v>
      </c>
      <c r="H3335" t="s">
        <v>168</v>
      </c>
      <c r="I3335">
        <v>12.2</v>
      </c>
      <c r="J3335" t="s">
        <v>362</v>
      </c>
    </row>
    <row r="3336" spans="1:10">
      <c r="A3336">
        <f t="shared" si="52"/>
        <v>193</v>
      </c>
      <c r="B3336" t="s">
        <v>357</v>
      </c>
      <c r="C3336">
        <v>179</v>
      </c>
      <c r="D3336" s="1" t="s">
        <v>314</v>
      </c>
      <c r="E3336" t="s">
        <v>363</v>
      </c>
      <c r="F3336" t="s">
        <v>21</v>
      </c>
      <c r="H3336" t="s">
        <v>168</v>
      </c>
      <c r="I3336">
        <v>8.1</v>
      </c>
      <c r="J3336" t="s">
        <v>362</v>
      </c>
    </row>
    <row r="3337" spans="1:10">
      <c r="A3337">
        <f t="shared" si="52"/>
        <v>193</v>
      </c>
      <c r="B3337" t="s">
        <v>357</v>
      </c>
      <c r="C3337">
        <v>179</v>
      </c>
      <c r="D3337" s="1" t="s">
        <v>314</v>
      </c>
      <c r="E3337" t="s">
        <v>363</v>
      </c>
      <c r="F3337" t="s">
        <v>9</v>
      </c>
      <c r="H3337" t="s">
        <v>168</v>
      </c>
      <c r="I3337">
        <v>7.9</v>
      </c>
      <c r="J3337" t="s">
        <v>362</v>
      </c>
    </row>
    <row r="3338" spans="1:10">
      <c r="A3338">
        <f t="shared" si="52"/>
        <v>193</v>
      </c>
      <c r="B3338" t="s">
        <v>357</v>
      </c>
      <c r="C3338">
        <v>179</v>
      </c>
      <c r="D3338" s="1" t="s">
        <v>314</v>
      </c>
      <c r="E3338" t="s">
        <v>363</v>
      </c>
      <c r="F3338" t="s">
        <v>8</v>
      </c>
      <c r="H3338" t="s">
        <v>168</v>
      </c>
      <c r="I3338">
        <v>2.1</v>
      </c>
      <c r="J3338" t="s">
        <v>362</v>
      </c>
    </row>
    <row r="3339" spans="1:10">
      <c r="A3339">
        <f t="shared" si="52"/>
        <v>193</v>
      </c>
      <c r="B3339" t="s">
        <v>357</v>
      </c>
      <c r="C3339">
        <v>179</v>
      </c>
      <c r="D3339" s="1" t="s">
        <v>314</v>
      </c>
      <c r="E3339" t="s">
        <v>363</v>
      </c>
      <c r="F3339" t="s">
        <v>10</v>
      </c>
      <c r="H3339" t="s">
        <v>168</v>
      </c>
      <c r="I3339">
        <v>78.7</v>
      </c>
      <c r="J3339" t="s">
        <v>362</v>
      </c>
    </row>
    <row r="3340" spans="1:10">
      <c r="A3340">
        <f t="shared" si="52"/>
        <v>193</v>
      </c>
      <c r="B3340" t="s">
        <v>357</v>
      </c>
      <c r="C3340">
        <v>179</v>
      </c>
      <c r="D3340" s="1" t="s">
        <v>314</v>
      </c>
      <c r="E3340" t="s">
        <v>363</v>
      </c>
      <c r="F3340" t="s">
        <v>11</v>
      </c>
      <c r="H3340" t="s">
        <v>168</v>
      </c>
      <c r="I3340">
        <v>6.6</v>
      </c>
      <c r="J3340" t="s">
        <v>362</v>
      </c>
    </row>
    <row r="3341" spans="1:10">
      <c r="A3341">
        <f t="shared" si="52"/>
        <v>193</v>
      </c>
      <c r="B3341" t="s">
        <v>357</v>
      </c>
      <c r="C3341">
        <v>179</v>
      </c>
      <c r="D3341" s="1" t="s">
        <v>314</v>
      </c>
      <c r="E3341" t="s">
        <v>363</v>
      </c>
      <c r="F3341" t="s">
        <v>25</v>
      </c>
      <c r="H3341" t="s">
        <v>168</v>
      </c>
      <c r="I3341">
        <v>4.7</v>
      </c>
      <c r="J3341" t="s">
        <v>362</v>
      </c>
    </row>
    <row r="3342" spans="1:10">
      <c r="A3342">
        <f t="shared" si="52"/>
        <v>193</v>
      </c>
      <c r="B3342" t="s">
        <v>357</v>
      </c>
      <c r="C3342">
        <v>179</v>
      </c>
      <c r="D3342" s="1" t="s">
        <v>314</v>
      </c>
      <c r="E3342" t="s">
        <v>363</v>
      </c>
      <c r="F3342" t="s">
        <v>23</v>
      </c>
      <c r="H3342" t="s">
        <v>168</v>
      </c>
      <c r="I3342">
        <v>3.7</v>
      </c>
      <c r="J3342" t="s">
        <v>362</v>
      </c>
    </row>
    <row r="3343" spans="1:10">
      <c r="A3343">
        <f t="shared" si="52"/>
        <v>193</v>
      </c>
      <c r="B3343" t="s">
        <v>357</v>
      </c>
      <c r="C3343">
        <v>179</v>
      </c>
      <c r="D3343" s="1" t="s">
        <v>314</v>
      </c>
      <c r="E3343" t="s">
        <v>363</v>
      </c>
      <c r="F3343" t="s">
        <v>22</v>
      </c>
      <c r="H3343" t="s">
        <v>168</v>
      </c>
      <c r="I3343">
        <v>18.5</v>
      </c>
      <c r="J3343" t="s">
        <v>362</v>
      </c>
    </row>
    <row r="3344" spans="1:10">
      <c r="A3344">
        <f t="shared" si="52"/>
        <v>194</v>
      </c>
      <c r="B3344" t="s">
        <v>360</v>
      </c>
      <c r="C3344">
        <v>180</v>
      </c>
      <c r="D3344" s="1" t="s">
        <v>314</v>
      </c>
      <c r="E3344" t="s">
        <v>363</v>
      </c>
      <c r="F3344" t="s">
        <v>21</v>
      </c>
      <c r="H3344" t="s">
        <v>168</v>
      </c>
      <c r="I3344">
        <v>25.1</v>
      </c>
      <c r="J3344" t="s">
        <v>362</v>
      </c>
    </row>
    <row r="3345" spans="1:10">
      <c r="A3345">
        <f t="shared" si="52"/>
        <v>194</v>
      </c>
      <c r="B3345" t="s">
        <v>360</v>
      </c>
      <c r="C3345">
        <v>180</v>
      </c>
      <c r="D3345" s="1" t="s">
        <v>314</v>
      </c>
      <c r="E3345" t="s">
        <v>363</v>
      </c>
      <c r="F3345" t="s">
        <v>9</v>
      </c>
      <c r="H3345" t="s">
        <v>168</v>
      </c>
      <c r="I3345">
        <v>22.1</v>
      </c>
      <c r="J3345" t="s">
        <v>362</v>
      </c>
    </row>
    <row r="3346" spans="1:10">
      <c r="A3346">
        <f t="shared" si="52"/>
        <v>194</v>
      </c>
      <c r="B3346" t="s">
        <v>360</v>
      </c>
      <c r="C3346">
        <v>180</v>
      </c>
      <c r="D3346" s="1" t="s">
        <v>314</v>
      </c>
      <c r="E3346" t="s">
        <v>363</v>
      </c>
      <c r="F3346" t="s">
        <v>8</v>
      </c>
      <c r="H3346" t="s">
        <v>168</v>
      </c>
      <c r="I3346">
        <v>48</v>
      </c>
      <c r="J3346" t="s">
        <v>362</v>
      </c>
    </row>
    <row r="3347" spans="1:10">
      <c r="A3347">
        <f t="shared" si="52"/>
        <v>194</v>
      </c>
      <c r="B3347" t="s">
        <v>360</v>
      </c>
      <c r="C3347">
        <v>180</v>
      </c>
      <c r="D3347" s="1" t="s">
        <v>314</v>
      </c>
      <c r="E3347" t="s">
        <v>363</v>
      </c>
      <c r="F3347" t="s">
        <v>10</v>
      </c>
      <c r="H3347" t="s">
        <v>168</v>
      </c>
      <c r="I3347">
        <v>104.9</v>
      </c>
      <c r="J3347" t="s">
        <v>362</v>
      </c>
    </row>
    <row r="3348" spans="1:10">
      <c r="A3348">
        <f t="shared" si="52"/>
        <v>194</v>
      </c>
      <c r="B3348" t="s">
        <v>360</v>
      </c>
      <c r="C3348">
        <v>180</v>
      </c>
      <c r="D3348" s="1" t="s">
        <v>314</v>
      </c>
      <c r="E3348" t="s">
        <v>363</v>
      </c>
      <c r="F3348" t="s">
        <v>47</v>
      </c>
      <c r="H3348" t="s">
        <v>168</v>
      </c>
      <c r="I3348">
        <v>0.2</v>
      </c>
      <c r="J3348" t="s">
        <v>362</v>
      </c>
    </row>
    <row r="3349" spans="1:10">
      <c r="A3349">
        <f t="shared" si="52"/>
        <v>194</v>
      </c>
      <c r="B3349" t="s">
        <v>360</v>
      </c>
      <c r="C3349">
        <v>180</v>
      </c>
      <c r="D3349" s="1" t="s">
        <v>314</v>
      </c>
      <c r="E3349" t="s">
        <v>363</v>
      </c>
      <c r="F3349" t="s">
        <v>16</v>
      </c>
      <c r="H3349" t="s">
        <v>168</v>
      </c>
      <c r="I3349">
        <v>6.5</v>
      </c>
      <c r="J3349" t="s">
        <v>362</v>
      </c>
    </row>
    <row r="3350" spans="1:10">
      <c r="A3350">
        <f t="shared" si="52"/>
        <v>194</v>
      </c>
      <c r="B3350" t="s">
        <v>360</v>
      </c>
      <c r="C3350">
        <v>180</v>
      </c>
      <c r="D3350" s="1" t="s">
        <v>314</v>
      </c>
      <c r="E3350" t="s">
        <v>363</v>
      </c>
      <c r="F3350" t="s">
        <v>11</v>
      </c>
      <c r="H3350" t="s">
        <v>168</v>
      </c>
      <c r="I3350">
        <v>3.6</v>
      </c>
      <c r="J3350" t="s">
        <v>362</v>
      </c>
    </row>
    <row r="3351" spans="1:10">
      <c r="A3351">
        <f t="shared" si="52"/>
        <v>194</v>
      </c>
      <c r="B3351" t="s">
        <v>360</v>
      </c>
      <c r="C3351">
        <v>180</v>
      </c>
      <c r="D3351" s="1" t="s">
        <v>314</v>
      </c>
      <c r="E3351" t="s">
        <v>363</v>
      </c>
      <c r="F3351" t="s">
        <v>25</v>
      </c>
      <c r="H3351" t="s">
        <v>168</v>
      </c>
      <c r="I3351">
        <v>1.5</v>
      </c>
      <c r="J3351" t="s">
        <v>362</v>
      </c>
    </row>
    <row r="3352" spans="1:10">
      <c r="A3352">
        <f t="shared" si="52"/>
        <v>194</v>
      </c>
      <c r="B3352" t="s">
        <v>360</v>
      </c>
      <c r="C3352">
        <v>180</v>
      </c>
      <c r="D3352" s="1" t="s">
        <v>314</v>
      </c>
      <c r="E3352" t="s">
        <v>363</v>
      </c>
      <c r="F3352" t="s">
        <v>17</v>
      </c>
      <c r="H3352" t="s">
        <v>168</v>
      </c>
      <c r="I3352">
        <v>2.1</v>
      </c>
      <c r="J3352" t="s">
        <v>362</v>
      </c>
    </row>
    <row r="3353" spans="1:10">
      <c r="A3353">
        <f t="shared" si="52"/>
        <v>194</v>
      </c>
      <c r="B3353" t="s">
        <v>360</v>
      </c>
      <c r="C3353">
        <v>180</v>
      </c>
      <c r="D3353" s="1" t="s">
        <v>314</v>
      </c>
      <c r="E3353" t="s">
        <v>363</v>
      </c>
      <c r="F3353" t="s">
        <v>23</v>
      </c>
      <c r="H3353" t="s">
        <v>168</v>
      </c>
      <c r="I3353">
        <v>1E-4</v>
      </c>
      <c r="J3353" t="s">
        <v>362</v>
      </c>
    </row>
    <row r="3354" spans="1:10">
      <c r="A3354">
        <f t="shared" si="52"/>
        <v>194</v>
      </c>
      <c r="B3354" t="s">
        <v>360</v>
      </c>
      <c r="C3354">
        <v>180</v>
      </c>
      <c r="D3354" s="1" t="s">
        <v>314</v>
      </c>
      <c r="E3354" t="s">
        <v>363</v>
      </c>
      <c r="F3354" t="s">
        <v>22</v>
      </c>
      <c r="H3354" t="s">
        <v>168</v>
      </c>
      <c r="I3354">
        <v>10.3</v>
      </c>
      <c r="J3354" t="s">
        <v>362</v>
      </c>
    </row>
    <row r="3355" spans="1:10">
      <c r="A3355">
        <f t="shared" si="52"/>
        <v>195</v>
      </c>
      <c r="B3355" t="s">
        <v>355</v>
      </c>
      <c r="C3355">
        <v>182</v>
      </c>
      <c r="D3355" s="1" t="s">
        <v>314</v>
      </c>
      <c r="E3355" t="s">
        <v>363</v>
      </c>
      <c r="F3355" t="s">
        <v>21</v>
      </c>
      <c r="H3355" t="s">
        <v>168</v>
      </c>
      <c r="I3355">
        <v>7.6</v>
      </c>
      <c r="J3355" t="s">
        <v>362</v>
      </c>
    </row>
    <row r="3356" spans="1:10">
      <c r="A3356">
        <f t="shared" si="52"/>
        <v>195</v>
      </c>
      <c r="B3356" t="s">
        <v>355</v>
      </c>
      <c r="C3356">
        <v>182</v>
      </c>
      <c r="D3356" s="1" t="s">
        <v>314</v>
      </c>
      <c r="E3356" t="s">
        <v>363</v>
      </c>
      <c r="F3356" t="s">
        <v>9</v>
      </c>
      <c r="H3356" t="s">
        <v>168</v>
      </c>
      <c r="I3356">
        <v>4.2</v>
      </c>
      <c r="J3356" t="s">
        <v>362</v>
      </c>
    </row>
    <row r="3357" spans="1:10">
      <c r="A3357">
        <f t="shared" si="52"/>
        <v>195</v>
      </c>
      <c r="B3357" t="s">
        <v>355</v>
      </c>
      <c r="C3357">
        <v>182</v>
      </c>
      <c r="D3357" s="1" t="s">
        <v>314</v>
      </c>
      <c r="E3357" t="s">
        <v>363</v>
      </c>
      <c r="F3357" t="s">
        <v>8</v>
      </c>
      <c r="H3357" t="s">
        <v>168</v>
      </c>
      <c r="I3357">
        <v>19.2</v>
      </c>
      <c r="J3357" t="s">
        <v>362</v>
      </c>
    </row>
    <row r="3358" spans="1:10">
      <c r="A3358">
        <f t="shared" si="52"/>
        <v>195</v>
      </c>
      <c r="B3358" t="s">
        <v>355</v>
      </c>
      <c r="C3358">
        <v>182</v>
      </c>
      <c r="D3358" s="1" t="s">
        <v>314</v>
      </c>
      <c r="E3358" t="s">
        <v>363</v>
      </c>
      <c r="F3358" t="s">
        <v>10</v>
      </c>
      <c r="H3358" t="s">
        <v>168</v>
      </c>
      <c r="I3358">
        <v>41.5</v>
      </c>
      <c r="J3358" t="s">
        <v>362</v>
      </c>
    </row>
    <row r="3359" spans="1:10">
      <c r="A3359">
        <f t="shared" si="52"/>
        <v>195</v>
      </c>
      <c r="B3359" t="s">
        <v>355</v>
      </c>
      <c r="C3359">
        <v>182</v>
      </c>
      <c r="D3359" s="1" t="s">
        <v>314</v>
      </c>
      <c r="E3359" t="s">
        <v>363</v>
      </c>
      <c r="F3359" t="s">
        <v>11</v>
      </c>
      <c r="H3359" t="s">
        <v>168</v>
      </c>
      <c r="I3359">
        <v>1.1000000000000001</v>
      </c>
      <c r="J3359" t="s">
        <v>362</v>
      </c>
    </row>
    <row r="3360" spans="1:10">
      <c r="A3360">
        <f t="shared" si="52"/>
        <v>195</v>
      </c>
      <c r="B3360" t="s">
        <v>355</v>
      </c>
      <c r="C3360">
        <v>182</v>
      </c>
      <c r="D3360" s="1" t="s">
        <v>314</v>
      </c>
      <c r="E3360" t="s">
        <v>363</v>
      </c>
      <c r="F3360" t="s">
        <v>25</v>
      </c>
      <c r="H3360" t="s">
        <v>168</v>
      </c>
      <c r="I3360">
        <v>1.1000000000000001</v>
      </c>
      <c r="J3360" t="s">
        <v>362</v>
      </c>
    </row>
    <row r="3361" spans="1:10">
      <c r="A3361">
        <f t="shared" si="52"/>
        <v>195</v>
      </c>
      <c r="B3361" t="s">
        <v>355</v>
      </c>
      <c r="C3361">
        <v>182</v>
      </c>
      <c r="D3361" s="1" t="s">
        <v>314</v>
      </c>
      <c r="E3361" t="s">
        <v>363</v>
      </c>
      <c r="F3361" t="s">
        <v>12</v>
      </c>
      <c r="H3361" t="s">
        <v>168</v>
      </c>
      <c r="I3361">
        <v>37.700000000000003</v>
      </c>
      <c r="J3361" t="s">
        <v>362</v>
      </c>
    </row>
    <row r="3362" spans="1:10">
      <c r="A3362">
        <f t="shared" si="52"/>
        <v>195</v>
      </c>
      <c r="B3362" t="s">
        <v>355</v>
      </c>
      <c r="C3362">
        <v>182</v>
      </c>
      <c r="D3362" s="1" t="s">
        <v>314</v>
      </c>
      <c r="E3362" t="s">
        <v>363</v>
      </c>
      <c r="F3362" t="s">
        <v>23</v>
      </c>
      <c r="H3362" t="s">
        <v>168</v>
      </c>
      <c r="I3362">
        <v>0.1</v>
      </c>
      <c r="J3362" t="s">
        <v>362</v>
      </c>
    </row>
    <row r="3363" spans="1:10">
      <c r="A3363">
        <f t="shared" si="52"/>
        <v>195</v>
      </c>
      <c r="B3363" t="s">
        <v>355</v>
      </c>
      <c r="C3363">
        <v>182</v>
      </c>
      <c r="D3363" s="1" t="s">
        <v>314</v>
      </c>
      <c r="E3363" t="s">
        <v>363</v>
      </c>
      <c r="F3363" t="s">
        <v>22</v>
      </c>
      <c r="H3363" t="s">
        <v>168</v>
      </c>
      <c r="I3363">
        <v>12.6</v>
      </c>
      <c r="J3363" t="s">
        <v>362</v>
      </c>
    </row>
    <row r="3364" spans="1:10">
      <c r="A3364">
        <f t="shared" si="52"/>
        <v>196</v>
      </c>
      <c r="B3364" t="s">
        <v>361</v>
      </c>
      <c r="C3364">
        <v>661</v>
      </c>
      <c r="D3364" s="1" t="s">
        <v>314</v>
      </c>
      <c r="E3364" t="s">
        <v>363</v>
      </c>
      <c r="F3364" t="s">
        <v>21</v>
      </c>
      <c r="H3364" t="s">
        <v>168</v>
      </c>
      <c r="I3364">
        <v>6.5</v>
      </c>
      <c r="J3364" t="s">
        <v>362</v>
      </c>
    </row>
    <row r="3365" spans="1:10">
      <c r="A3365">
        <f t="shared" si="52"/>
        <v>196</v>
      </c>
      <c r="B3365" t="s">
        <v>361</v>
      </c>
      <c r="C3365">
        <v>661</v>
      </c>
      <c r="D3365" s="1" t="s">
        <v>314</v>
      </c>
      <c r="E3365" t="s">
        <v>363</v>
      </c>
      <c r="F3365" t="s">
        <v>9</v>
      </c>
      <c r="H3365" t="s">
        <v>168</v>
      </c>
      <c r="I3365">
        <v>5.4</v>
      </c>
      <c r="J3365" t="s">
        <v>362</v>
      </c>
    </row>
    <row r="3366" spans="1:10">
      <c r="A3366">
        <f t="shared" si="52"/>
        <v>196</v>
      </c>
      <c r="B3366" t="s">
        <v>361</v>
      </c>
      <c r="C3366">
        <v>661</v>
      </c>
      <c r="D3366" s="1" t="s">
        <v>314</v>
      </c>
      <c r="E3366" t="s">
        <v>363</v>
      </c>
      <c r="F3366" t="s">
        <v>8</v>
      </c>
      <c r="H3366" t="s">
        <v>168</v>
      </c>
      <c r="I3366">
        <v>10.6</v>
      </c>
      <c r="J3366" t="s">
        <v>362</v>
      </c>
    </row>
    <row r="3367" spans="1:10">
      <c r="A3367">
        <f t="shared" si="52"/>
        <v>196</v>
      </c>
      <c r="B3367" t="s">
        <v>361</v>
      </c>
      <c r="C3367">
        <v>661</v>
      </c>
      <c r="D3367" s="1" t="s">
        <v>314</v>
      </c>
      <c r="E3367" t="s">
        <v>363</v>
      </c>
      <c r="F3367" t="s">
        <v>10</v>
      </c>
      <c r="H3367" t="s">
        <v>168</v>
      </c>
      <c r="I3367">
        <v>214.7</v>
      </c>
      <c r="J3367" t="s">
        <v>362</v>
      </c>
    </row>
    <row r="3368" spans="1:10">
      <c r="A3368">
        <f t="shared" si="52"/>
        <v>196</v>
      </c>
      <c r="B3368" t="s">
        <v>361</v>
      </c>
      <c r="C3368">
        <v>661</v>
      </c>
      <c r="D3368" s="1" t="s">
        <v>314</v>
      </c>
      <c r="E3368" t="s">
        <v>363</v>
      </c>
      <c r="F3368" t="s">
        <v>16</v>
      </c>
      <c r="H3368" t="s">
        <v>168</v>
      </c>
      <c r="I3368">
        <v>2.8</v>
      </c>
      <c r="J3368" t="s">
        <v>362</v>
      </c>
    </row>
    <row r="3369" spans="1:10">
      <c r="A3369">
        <f t="shared" si="52"/>
        <v>196</v>
      </c>
      <c r="B3369" t="s">
        <v>361</v>
      </c>
      <c r="C3369">
        <v>661</v>
      </c>
      <c r="D3369" s="1" t="s">
        <v>314</v>
      </c>
      <c r="E3369" t="s">
        <v>363</v>
      </c>
      <c r="F3369" t="s">
        <v>11</v>
      </c>
      <c r="H3369" t="s">
        <v>168</v>
      </c>
      <c r="I3369">
        <v>44.5</v>
      </c>
      <c r="J3369" t="s">
        <v>362</v>
      </c>
    </row>
    <row r="3370" spans="1:10">
      <c r="A3370">
        <f t="shared" si="52"/>
        <v>196</v>
      </c>
      <c r="B3370" t="s">
        <v>361</v>
      </c>
      <c r="C3370">
        <v>661</v>
      </c>
      <c r="D3370" s="1" t="s">
        <v>314</v>
      </c>
      <c r="E3370" t="s">
        <v>363</v>
      </c>
      <c r="F3370" t="s">
        <v>25</v>
      </c>
      <c r="H3370" t="s">
        <v>168</v>
      </c>
      <c r="I3370">
        <v>0</v>
      </c>
      <c r="J3370" t="s">
        <v>362</v>
      </c>
    </row>
    <row r="3371" spans="1:10">
      <c r="A3371">
        <f t="shared" si="52"/>
        <v>196</v>
      </c>
      <c r="B3371" t="s">
        <v>361</v>
      </c>
      <c r="C3371">
        <v>661</v>
      </c>
      <c r="D3371" s="1" t="s">
        <v>314</v>
      </c>
      <c r="E3371" t="s">
        <v>363</v>
      </c>
      <c r="F3371" t="s">
        <v>26</v>
      </c>
      <c r="H3371" t="s">
        <v>168</v>
      </c>
      <c r="I3371">
        <v>0.1</v>
      </c>
      <c r="J3371" t="s">
        <v>362</v>
      </c>
    </row>
    <row r="3372" spans="1:10">
      <c r="A3372">
        <f t="shared" si="52"/>
        <v>196</v>
      </c>
      <c r="B3372" t="s">
        <v>361</v>
      </c>
      <c r="C3372">
        <v>661</v>
      </c>
      <c r="D3372" s="1" t="s">
        <v>314</v>
      </c>
      <c r="E3372" t="s">
        <v>363</v>
      </c>
      <c r="F3372" t="s">
        <v>12</v>
      </c>
      <c r="H3372" t="s">
        <v>168</v>
      </c>
      <c r="I3372">
        <v>1.2</v>
      </c>
      <c r="J3372" t="s">
        <v>362</v>
      </c>
    </row>
    <row r="3373" spans="1:10">
      <c r="A3373">
        <f t="shared" si="52"/>
        <v>196</v>
      </c>
      <c r="B3373" t="s">
        <v>361</v>
      </c>
      <c r="C3373">
        <v>661</v>
      </c>
      <c r="D3373" s="1" t="s">
        <v>314</v>
      </c>
      <c r="E3373" t="s">
        <v>363</v>
      </c>
      <c r="F3373" t="s">
        <v>17</v>
      </c>
      <c r="H3373" t="s">
        <v>168</v>
      </c>
      <c r="I3373">
        <v>11.8</v>
      </c>
      <c r="J3373" t="s">
        <v>362</v>
      </c>
    </row>
    <row r="3374" spans="1:10">
      <c r="A3374">
        <f t="shared" si="52"/>
        <v>196</v>
      </c>
      <c r="B3374" t="s">
        <v>361</v>
      </c>
      <c r="C3374">
        <v>661</v>
      </c>
      <c r="D3374" s="1" t="s">
        <v>314</v>
      </c>
      <c r="E3374" t="s">
        <v>363</v>
      </c>
      <c r="F3374" t="s">
        <v>15</v>
      </c>
      <c r="H3374" t="s">
        <v>168</v>
      </c>
      <c r="I3374">
        <v>0</v>
      </c>
      <c r="J3374" t="s">
        <v>362</v>
      </c>
    </row>
    <row r="3375" spans="1:10">
      <c r="A3375">
        <f t="shared" si="52"/>
        <v>196</v>
      </c>
      <c r="B3375" t="s">
        <v>361</v>
      </c>
      <c r="C3375">
        <v>661</v>
      </c>
      <c r="D3375" s="1" t="s">
        <v>314</v>
      </c>
      <c r="E3375" t="s">
        <v>363</v>
      </c>
      <c r="F3375" t="s">
        <v>6</v>
      </c>
      <c r="H3375" t="s">
        <v>168</v>
      </c>
      <c r="I3375">
        <v>0.1</v>
      </c>
      <c r="J3375" t="s">
        <v>362</v>
      </c>
    </row>
  </sheetData>
  <autoFilter ref="A1:J3375"/>
  <sortState ref="A2:K3375">
    <sortCondition ref="C2:C3375"/>
    <sortCondition ref="D2:D3375"/>
    <sortCondition ref="B2:B3375"/>
    <sortCondition ref="F2:F337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0"/>
  <sheetViews>
    <sheetView workbookViewId="0">
      <selection activeCell="B3" sqref="B3"/>
    </sheetView>
  </sheetViews>
  <sheetFormatPr defaultRowHeight="15"/>
  <cols>
    <col min="2" max="2" width="10" customWidth="1"/>
  </cols>
  <sheetData>
    <row r="1" spans="1:3">
      <c r="A1" t="s">
        <v>372</v>
      </c>
    </row>
    <row r="2" spans="1:3">
      <c r="B2" t="s">
        <v>373</v>
      </c>
    </row>
    <row r="3" spans="1:3">
      <c r="A3" t="s">
        <v>365</v>
      </c>
    </row>
    <row r="4" spans="1:3">
      <c r="B4" t="s">
        <v>249</v>
      </c>
    </row>
    <row r="5" spans="1:3">
      <c r="A5" t="s">
        <v>366</v>
      </c>
    </row>
    <row r="6" spans="1:3">
      <c r="B6" t="s">
        <v>367</v>
      </c>
    </row>
    <row r="7" spans="1:3">
      <c r="A7" t="s">
        <v>364</v>
      </c>
    </row>
    <row r="8" spans="1:3">
      <c r="B8" t="s">
        <v>250</v>
      </c>
      <c r="C8" t="s">
        <v>251</v>
      </c>
    </row>
    <row r="9" spans="1:3">
      <c r="B9" t="s">
        <v>252</v>
      </c>
      <c r="C9" t="s">
        <v>253</v>
      </c>
    </row>
    <row r="10" spans="1:3">
      <c r="B10" t="s">
        <v>262</v>
      </c>
      <c r="C10" s="3" t="s">
        <v>263</v>
      </c>
    </row>
    <row r="11" spans="1:3">
      <c r="B11" t="s">
        <v>264</v>
      </c>
      <c r="C11" t="s">
        <v>265</v>
      </c>
    </row>
    <row r="12" spans="1:3">
      <c r="B12" t="s">
        <v>266</v>
      </c>
      <c r="C12" t="s">
        <v>267</v>
      </c>
    </row>
    <row r="13" spans="1:3">
      <c r="B13" t="s">
        <v>268</v>
      </c>
      <c r="C13" t="s">
        <v>269</v>
      </c>
    </row>
    <row r="14" spans="1:3">
      <c r="B14" t="s">
        <v>316</v>
      </c>
      <c r="C14" t="s">
        <v>317</v>
      </c>
    </row>
    <row r="15" spans="1:3">
      <c r="B15" t="s">
        <v>347</v>
      </c>
      <c r="C15" t="s">
        <v>348</v>
      </c>
    </row>
    <row r="16" spans="1:3">
      <c r="B16" t="s">
        <v>362</v>
      </c>
      <c r="C16" t="s">
        <v>267</v>
      </c>
    </row>
    <row r="19" spans="1:2">
      <c r="A19" t="s">
        <v>368</v>
      </c>
    </row>
    <row r="20" spans="1:2">
      <c r="B20" t="s">
        <v>369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3"/>
  <sheetViews>
    <sheetView workbookViewId="0">
      <selection activeCell="D14" sqref="D14"/>
    </sheetView>
  </sheetViews>
  <sheetFormatPr defaultRowHeight="15"/>
  <cols>
    <col min="1" max="1" width="17.85546875" customWidth="1"/>
    <col min="2" max="2" width="27.5703125" customWidth="1"/>
    <col min="3" max="3" width="13.140625" customWidth="1"/>
    <col min="4" max="4" width="13.85546875" style="1" customWidth="1"/>
    <col min="6" max="6" width="26.28515625" customWidth="1"/>
    <col min="7" max="7" width="12.140625" customWidth="1"/>
  </cols>
  <sheetData>
    <row r="1" spans="1:11">
      <c r="A1" t="s">
        <v>5</v>
      </c>
      <c r="B1" t="s">
        <v>0</v>
      </c>
      <c r="C1" t="s">
        <v>1</v>
      </c>
      <c r="D1" s="1" t="s">
        <v>2</v>
      </c>
      <c r="E1" t="s">
        <v>3</v>
      </c>
      <c r="F1" t="s">
        <v>167</v>
      </c>
      <c r="G1" t="s">
        <v>248</v>
      </c>
      <c r="H1" t="s">
        <v>4</v>
      </c>
      <c r="I1" s="2" t="s">
        <v>246</v>
      </c>
      <c r="J1" t="s">
        <v>247</v>
      </c>
    </row>
    <row r="2" spans="1:11">
      <c r="A2">
        <v>197</v>
      </c>
      <c r="B2" t="s">
        <v>340</v>
      </c>
      <c r="C2">
        <v>662</v>
      </c>
      <c r="D2" s="1">
        <v>36891</v>
      </c>
      <c r="E2" t="s">
        <v>363</v>
      </c>
      <c r="F2" t="s">
        <v>21</v>
      </c>
      <c r="H2" t="s">
        <v>168</v>
      </c>
      <c r="I2">
        <v>12.1</v>
      </c>
      <c r="J2" t="s">
        <v>347</v>
      </c>
      <c r="K2" s="4"/>
    </row>
    <row r="3" spans="1:11">
      <c r="A3">
        <f>IF(B3=B2,A2,A2+1)</f>
        <v>197</v>
      </c>
      <c r="B3" t="s">
        <v>340</v>
      </c>
      <c r="C3">
        <v>662</v>
      </c>
      <c r="D3" s="1">
        <v>36891</v>
      </c>
      <c r="E3" t="s">
        <v>363</v>
      </c>
      <c r="F3" t="s">
        <v>27</v>
      </c>
      <c r="H3" t="s">
        <v>168</v>
      </c>
      <c r="I3">
        <v>0</v>
      </c>
      <c r="J3" t="s">
        <v>347</v>
      </c>
      <c r="K3" s="4"/>
    </row>
    <row r="4" spans="1:11">
      <c r="A4">
        <f t="shared" ref="A4:A67" si="0">IF(B4=B3,A3,A3+1)</f>
        <v>197</v>
      </c>
      <c r="B4" t="s">
        <v>340</v>
      </c>
      <c r="C4">
        <v>662</v>
      </c>
      <c r="D4" s="1">
        <v>36891</v>
      </c>
      <c r="E4" t="s">
        <v>363</v>
      </c>
      <c r="F4" t="s">
        <v>9</v>
      </c>
      <c r="H4" t="s">
        <v>168</v>
      </c>
      <c r="I4">
        <v>14.9</v>
      </c>
      <c r="J4" t="s">
        <v>347</v>
      </c>
      <c r="K4" s="4"/>
    </row>
    <row r="5" spans="1:11">
      <c r="A5">
        <f t="shared" si="0"/>
        <v>197</v>
      </c>
      <c r="B5" t="s">
        <v>340</v>
      </c>
      <c r="C5">
        <v>662</v>
      </c>
      <c r="D5" s="1">
        <v>36891</v>
      </c>
      <c r="E5" t="s">
        <v>363</v>
      </c>
      <c r="F5" t="s">
        <v>55</v>
      </c>
      <c r="H5" t="s">
        <v>168</v>
      </c>
      <c r="I5">
        <v>0</v>
      </c>
      <c r="J5" t="s">
        <v>347</v>
      </c>
      <c r="K5" s="4"/>
    </row>
    <row r="6" spans="1:11">
      <c r="A6">
        <f t="shared" si="0"/>
        <v>197</v>
      </c>
      <c r="B6" t="s">
        <v>340</v>
      </c>
      <c r="C6">
        <v>662</v>
      </c>
      <c r="D6" s="1">
        <v>36891</v>
      </c>
      <c r="E6" t="s">
        <v>363</v>
      </c>
      <c r="F6" t="s">
        <v>8</v>
      </c>
      <c r="H6" t="s">
        <v>168</v>
      </c>
      <c r="I6">
        <v>20.6</v>
      </c>
      <c r="J6" t="s">
        <v>347</v>
      </c>
      <c r="K6" s="4"/>
    </row>
    <row r="7" spans="1:11">
      <c r="A7">
        <f t="shared" si="0"/>
        <v>197</v>
      </c>
      <c r="B7" t="s">
        <v>340</v>
      </c>
      <c r="C7">
        <v>662</v>
      </c>
      <c r="D7" s="1">
        <v>36891</v>
      </c>
      <c r="E7" t="s">
        <v>363</v>
      </c>
      <c r="F7" t="s">
        <v>10</v>
      </c>
      <c r="H7" t="s">
        <v>168</v>
      </c>
      <c r="I7">
        <v>101.6</v>
      </c>
      <c r="J7" t="s">
        <v>347</v>
      </c>
      <c r="K7" s="4"/>
    </row>
    <row r="8" spans="1:11">
      <c r="A8">
        <f t="shared" si="0"/>
        <v>197</v>
      </c>
      <c r="B8" t="s">
        <v>340</v>
      </c>
      <c r="C8">
        <v>662</v>
      </c>
      <c r="D8" s="1">
        <v>36891</v>
      </c>
      <c r="E8" t="s">
        <v>363</v>
      </c>
      <c r="F8" t="s">
        <v>20</v>
      </c>
      <c r="H8" t="s">
        <v>168</v>
      </c>
      <c r="I8">
        <v>0.3</v>
      </c>
      <c r="J8" t="s">
        <v>347</v>
      </c>
      <c r="K8" s="4"/>
    </row>
    <row r="9" spans="1:11">
      <c r="A9">
        <f t="shared" si="0"/>
        <v>197</v>
      </c>
      <c r="B9" t="s">
        <v>340</v>
      </c>
      <c r="C9">
        <v>662</v>
      </c>
      <c r="D9" s="1">
        <v>36891</v>
      </c>
      <c r="E9" t="s">
        <v>363</v>
      </c>
      <c r="F9" t="s">
        <v>102</v>
      </c>
      <c r="H9" t="s">
        <v>168</v>
      </c>
      <c r="I9">
        <v>0</v>
      </c>
      <c r="J9" t="s">
        <v>347</v>
      </c>
      <c r="K9" s="4"/>
    </row>
    <row r="10" spans="1:11">
      <c r="A10">
        <f t="shared" si="0"/>
        <v>197</v>
      </c>
      <c r="B10" t="s">
        <v>340</v>
      </c>
      <c r="C10">
        <v>662</v>
      </c>
      <c r="D10" s="1">
        <v>36891</v>
      </c>
      <c r="E10" t="s">
        <v>363</v>
      </c>
      <c r="F10" t="s">
        <v>34</v>
      </c>
      <c r="H10" t="s">
        <v>168</v>
      </c>
      <c r="I10">
        <v>0.1</v>
      </c>
      <c r="J10" t="s">
        <v>347</v>
      </c>
      <c r="K10" s="4"/>
    </row>
    <row r="11" spans="1:11">
      <c r="A11">
        <f t="shared" si="0"/>
        <v>197</v>
      </c>
      <c r="B11" t="s">
        <v>340</v>
      </c>
      <c r="C11">
        <v>662</v>
      </c>
      <c r="D11" s="1">
        <v>36891</v>
      </c>
      <c r="E11" t="s">
        <v>363</v>
      </c>
      <c r="F11" t="s">
        <v>53</v>
      </c>
      <c r="H11" t="s">
        <v>168</v>
      </c>
      <c r="I11">
        <v>0</v>
      </c>
      <c r="J11" t="s">
        <v>347</v>
      </c>
      <c r="K11" s="4"/>
    </row>
    <row r="12" spans="1:11">
      <c r="A12">
        <f t="shared" si="0"/>
        <v>197</v>
      </c>
      <c r="B12" t="s">
        <v>340</v>
      </c>
      <c r="C12">
        <v>662</v>
      </c>
      <c r="D12" s="1">
        <v>36891</v>
      </c>
      <c r="E12" t="s">
        <v>363</v>
      </c>
      <c r="F12" t="s">
        <v>11</v>
      </c>
      <c r="H12" t="s">
        <v>168</v>
      </c>
      <c r="I12">
        <v>6.6</v>
      </c>
      <c r="J12" t="s">
        <v>347</v>
      </c>
      <c r="K12" s="4"/>
    </row>
    <row r="13" spans="1:11">
      <c r="A13">
        <f t="shared" si="0"/>
        <v>197</v>
      </c>
      <c r="B13" t="s">
        <v>340</v>
      </c>
      <c r="C13">
        <v>662</v>
      </c>
      <c r="D13" s="1">
        <v>36891</v>
      </c>
      <c r="E13" t="s">
        <v>363</v>
      </c>
      <c r="F13" t="s">
        <v>13</v>
      </c>
      <c r="H13" t="s">
        <v>168</v>
      </c>
      <c r="I13">
        <v>0.9</v>
      </c>
      <c r="J13" t="s">
        <v>347</v>
      </c>
      <c r="K13" s="4"/>
    </row>
    <row r="14" spans="1:11">
      <c r="A14">
        <f t="shared" si="0"/>
        <v>197</v>
      </c>
      <c r="B14" t="s">
        <v>340</v>
      </c>
      <c r="C14">
        <v>662</v>
      </c>
      <c r="D14" s="1">
        <v>36891</v>
      </c>
      <c r="E14" t="s">
        <v>363</v>
      </c>
      <c r="F14" t="s">
        <v>96</v>
      </c>
      <c r="H14" t="s">
        <v>168</v>
      </c>
      <c r="I14">
        <v>16.5</v>
      </c>
      <c r="J14" t="s">
        <v>347</v>
      </c>
      <c r="K14" s="4"/>
    </row>
    <row r="15" spans="1:11">
      <c r="A15">
        <f t="shared" si="0"/>
        <v>197</v>
      </c>
      <c r="B15" t="s">
        <v>340</v>
      </c>
      <c r="C15">
        <v>662</v>
      </c>
      <c r="D15" s="1">
        <v>36891</v>
      </c>
      <c r="E15" t="s">
        <v>363</v>
      </c>
      <c r="F15" t="s">
        <v>98</v>
      </c>
      <c r="H15" t="s">
        <v>168</v>
      </c>
      <c r="I15">
        <v>5</v>
      </c>
      <c r="J15" t="s">
        <v>347</v>
      </c>
      <c r="K15" s="4"/>
    </row>
    <row r="16" spans="1:11">
      <c r="A16">
        <f t="shared" si="0"/>
        <v>197</v>
      </c>
      <c r="B16" t="s">
        <v>340</v>
      </c>
      <c r="C16">
        <v>662</v>
      </c>
      <c r="D16" s="1">
        <v>36891</v>
      </c>
      <c r="E16" t="s">
        <v>363</v>
      </c>
      <c r="F16" t="s">
        <v>22</v>
      </c>
      <c r="H16" t="s">
        <v>168</v>
      </c>
      <c r="I16">
        <v>5</v>
      </c>
      <c r="J16" t="s">
        <v>347</v>
      </c>
      <c r="K16" s="4"/>
    </row>
    <row r="17" spans="1:11">
      <c r="A17">
        <f t="shared" si="0"/>
        <v>198</v>
      </c>
      <c r="B17" t="s">
        <v>341</v>
      </c>
      <c r="C17">
        <v>662</v>
      </c>
      <c r="D17" s="1">
        <v>38168</v>
      </c>
      <c r="E17" t="s">
        <v>363</v>
      </c>
      <c r="F17" t="s">
        <v>21</v>
      </c>
      <c r="H17" t="s">
        <v>168</v>
      </c>
      <c r="I17">
        <v>8.1999999999999993</v>
      </c>
      <c r="J17" t="s">
        <v>347</v>
      </c>
    </row>
    <row r="18" spans="1:11">
      <c r="A18">
        <f t="shared" si="0"/>
        <v>198</v>
      </c>
      <c r="B18" t="s">
        <v>341</v>
      </c>
      <c r="C18">
        <v>662</v>
      </c>
      <c r="D18" s="1">
        <v>38168</v>
      </c>
      <c r="E18" t="s">
        <v>363</v>
      </c>
      <c r="F18" t="s">
        <v>9</v>
      </c>
      <c r="H18" t="s">
        <v>168</v>
      </c>
      <c r="I18">
        <v>0.7</v>
      </c>
      <c r="J18" t="s">
        <v>347</v>
      </c>
    </row>
    <row r="19" spans="1:11">
      <c r="A19">
        <f t="shared" si="0"/>
        <v>198</v>
      </c>
      <c r="B19" t="s">
        <v>341</v>
      </c>
      <c r="C19">
        <v>662</v>
      </c>
      <c r="D19" s="1">
        <v>38168</v>
      </c>
      <c r="E19" t="s">
        <v>363</v>
      </c>
      <c r="F19" t="s">
        <v>8</v>
      </c>
      <c r="H19" t="s">
        <v>168</v>
      </c>
      <c r="I19">
        <v>0.4</v>
      </c>
      <c r="J19" t="s">
        <v>347</v>
      </c>
    </row>
    <row r="20" spans="1:11">
      <c r="A20">
        <f t="shared" si="0"/>
        <v>198</v>
      </c>
      <c r="B20" t="s">
        <v>341</v>
      </c>
      <c r="C20">
        <v>662</v>
      </c>
      <c r="D20" s="1">
        <v>38168</v>
      </c>
      <c r="E20" t="s">
        <v>363</v>
      </c>
      <c r="F20" t="s">
        <v>10</v>
      </c>
      <c r="H20" t="s">
        <v>168</v>
      </c>
      <c r="I20">
        <v>0.5</v>
      </c>
      <c r="J20" t="s">
        <v>347</v>
      </c>
    </row>
    <row r="21" spans="1:11">
      <c r="A21">
        <f t="shared" si="0"/>
        <v>198</v>
      </c>
      <c r="B21" t="s">
        <v>341</v>
      </c>
      <c r="C21">
        <v>662</v>
      </c>
      <c r="D21" s="1">
        <v>38168</v>
      </c>
      <c r="E21" t="s">
        <v>363</v>
      </c>
      <c r="F21" t="s">
        <v>11</v>
      </c>
      <c r="H21" t="s">
        <v>168</v>
      </c>
      <c r="I21">
        <v>0</v>
      </c>
      <c r="J21" t="s">
        <v>347</v>
      </c>
    </row>
    <row r="22" spans="1:11">
      <c r="A22">
        <f t="shared" si="0"/>
        <v>198</v>
      </c>
      <c r="B22" t="s">
        <v>341</v>
      </c>
      <c r="C22">
        <v>662</v>
      </c>
      <c r="D22" s="1">
        <v>38168</v>
      </c>
      <c r="E22" t="s">
        <v>363</v>
      </c>
      <c r="F22" t="s">
        <v>13</v>
      </c>
      <c r="H22" t="s">
        <v>168</v>
      </c>
      <c r="I22">
        <v>0</v>
      </c>
      <c r="J22" t="s">
        <v>347</v>
      </c>
    </row>
    <row r="23" spans="1:11">
      <c r="A23">
        <f t="shared" si="0"/>
        <v>198</v>
      </c>
      <c r="B23" t="s">
        <v>341</v>
      </c>
      <c r="C23">
        <v>662</v>
      </c>
      <c r="D23" s="1">
        <v>38168</v>
      </c>
      <c r="E23" t="s">
        <v>363</v>
      </c>
      <c r="F23" t="s">
        <v>96</v>
      </c>
      <c r="H23" t="s">
        <v>168</v>
      </c>
      <c r="I23">
        <v>3.5</v>
      </c>
      <c r="J23" t="s">
        <v>347</v>
      </c>
    </row>
    <row r="24" spans="1:11">
      <c r="A24">
        <f t="shared" si="0"/>
        <v>198</v>
      </c>
      <c r="B24" t="s">
        <v>341</v>
      </c>
      <c r="C24">
        <v>662</v>
      </c>
      <c r="D24" s="1">
        <v>38168</v>
      </c>
      <c r="E24" t="s">
        <v>363</v>
      </c>
      <c r="F24" t="s">
        <v>98</v>
      </c>
      <c r="H24" t="s">
        <v>168</v>
      </c>
      <c r="I24">
        <v>0.2</v>
      </c>
      <c r="J24" t="s">
        <v>347</v>
      </c>
    </row>
    <row r="25" spans="1:11">
      <c r="A25">
        <f t="shared" si="0"/>
        <v>198</v>
      </c>
      <c r="B25" t="s">
        <v>341</v>
      </c>
      <c r="C25">
        <v>662</v>
      </c>
      <c r="D25" s="1">
        <v>38168</v>
      </c>
      <c r="E25" t="s">
        <v>363</v>
      </c>
      <c r="F25" t="s">
        <v>22</v>
      </c>
      <c r="H25" t="s">
        <v>168</v>
      </c>
      <c r="I25">
        <v>0.2</v>
      </c>
      <c r="J25" t="s">
        <v>347</v>
      </c>
    </row>
    <row r="26" spans="1:11">
      <c r="A26">
        <f t="shared" si="0"/>
        <v>199</v>
      </c>
      <c r="B26" t="s">
        <v>342</v>
      </c>
      <c r="C26">
        <v>663</v>
      </c>
      <c r="D26" s="1">
        <v>36891</v>
      </c>
      <c r="E26" t="s">
        <v>363</v>
      </c>
      <c r="F26" t="s">
        <v>330</v>
      </c>
      <c r="H26" t="s">
        <v>168</v>
      </c>
      <c r="I26">
        <v>0</v>
      </c>
      <c r="J26" t="s">
        <v>347</v>
      </c>
      <c r="K26" s="4"/>
    </row>
    <row r="27" spans="1:11">
      <c r="A27">
        <f t="shared" si="0"/>
        <v>199</v>
      </c>
      <c r="B27" t="s">
        <v>342</v>
      </c>
      <c r="C27">
        <v>663</v>
      </c>
      <c r="D27" s="1">
        <v>36891</v>
      </c>
      <c r="E27" t="s">
        <v>363</v>
      </c>
      <c r="F27" t="s">
        <v>21</v>
      </c>
      <c r="H27" t="s">
        <v>168</v>
      </c>
      <c r="I27">
        <v>7.2</v>
      </c>
      <c r="J27" t="s">
        <v>347</v>
      </c>
      <c r="K27" s="4"/>
    </row>
    <row r="28" spans="1:11">
      <c r="A28">
        <f t="shared" si="0"/>
        <v>199</v>
      </c>
      <c r="B28" t="s">
        <v>342</v>
      </c>
      <c r="C28">
        <v>663</v>
      </c>
      <c r="D28" s="1">
        <v>36891</v>
      </c>
      <c r="E28" t="s">
        <v>363</v>
      </c>
      <c r="F28" t="s">
        <v>27</v>
      </c>
      <c r="H28" t="s">
        <v>168</v>
      </c>
      <c r="I28">
        <v>0.4</v>
      </c>
      <c r="J28" t="s">
        <v>347</v>
      </c>
      <c r="K28" s="4"/>
    </row>
    <row r="29" spans="1:11">
      <c r="A29">
        <f t="shared" si="0"/>
        <v>199</v>
      </c>
      <c r="B29" t="s">
        <v>342</v>
      </c>
      <c r="C29">
        <v>663</v>
      </c>
      <c r="D29" s="1">
        <v>36891</v>
      </c>
      <c r="E29" t="s">
        <v>363</v>
      </c>
      <c r="F29" t="s">
        <v>9</v>
      </c>
      <c r="H29" t="s">
        <v>168</v>
      </c>
      <c r="I29">
        <v>7.9</v>
      </c>
      <c r="J29" t="s">
        <v>347</v>
      </c>
      <c r="K29" s="4"/>
    </row>
    <row r="30" spans="1:11">
      <c r="A30">
        <f t="shared" si="0"/>
        <v>199</v>
      </c>
      <c r="B30" t="s">
        <v>342</v>
      </c>
      <c r="C30">
        <v>663</v>
      </c>
      <c r="D30" s="1">
        <v>36891</v>
      </c>
      <c r="E30" t="s">
        <v>363</v>
      </c>
      <c r="F30" t="s">
        <v>8</v>
      </c>
      <c r="H30" t="s">
        <v>168</v>
      </c>
      <c r="I30">
        <v>0</v>
      </c>
      <c r="J30" t="s">
        <v>347</v>
      </c>
      <c r="K30" s="4"/>
    </row>
    <row r="31" spans="1:11">
      <c r="A31">
        <f t="shared" si="0"/>
        <v>199</v>
      </c>
      <c r="B31" t="s">
        <v>342</v>
      </c>
      <c r="C31">
        <v>663</v>
      </c>
      <c r="D31" s="1">
        <v>36891</v>
      </c>
      <c r="E31" t="s">
        <v>363</v>
      </c>
      <c r="F31" t="s">
        <v>10</v>
      </c>
      <c r="H31" t="s">
        <v>168</v>
      </c>
      <c r="I31">
        <v>141.30000000000001</v>
      </c>
      <c r="J31" t="s">
        <v>347</v>
      </c>
      <c r="K31" s="4"/>
    </row>
    <row r="32" spans="1:11">
      <c r="A32">
        <f t="shared" si="0"/>
        <v>199</v>
      </c>
      <c r="B32" t="s">
        <v>342</v>
      </c>
      <c r="C32">
        <v>663</v>
      </c>
      <c r="D32" s="1">
        <v>36891</v>
      </c>
      <c r="E32" t="s">
        <v>363</v>
      </c>
      <c r="F32" t="s">
        <v>34</v>
      </c>
      <c r="H32" t="s">
        <v>168</v>
      </c>
      <c r="I32">
        <v>0.4</v>
      </c>
      <c r="J32" t="s">
        <v>347</v>
      </c>
      <c r="K32" s="4"/>
    </row>
    <row r="33" spans="1:11">
      <c r="A33">
        <f t="shared" si="0"/>
        <v>199</v>
      </c>
      <c r="B33" t="s">
        <v>342</v>
      </c>
      <c r="C33">
        <v>663</v>
      </c>
      <c r="D33" s="1">
        <v>36891</v>
      </c>
      <c r="E33" t="s">
        <v>363</v>
      </c>
      <c r="F33" t="s">
        <v>11</v>
      </c>
      <c r="H33" t="s">
        <v>168</v>
      </c>
      <c r="I33">
        <v>10.4</v>
      </c>
      <c r="J33" t="s">
        <v>347</v>
      </c>
      <c r="K33" s="4"/>
    </row>
    <row r="34" spans="1:11">
      <c r="A34">
        <f t="shared" si="0"/>
        <v>199</v>
      </c>
      <c r="B34" t="s">
        <v>342</v>
      </c>
      <c r="C34">
        <v>663</v>
      </c>
      <c r="D34" s="1">
        <v>36891</v>
      </c>
      <c r="E34" t="s">
        <v>363</v>
      </c>
      <c r="F34" t="s">
        <v>13</v>
      </c>
      <c r="H34" t="s">
        <v>168</v>
      </c>
      <c r="I34">
        <v>0.1</v>
      </c>
      <c r="J34" t="s">
        <v>347</v>
      </c>
      <c r="K34" s="4"/>
    </row>
    <row r="35" spans="1:11">
      <c r="A35">
        <f t="shared" si="0"/>
        <v>199</v>
      </c>
      <c r="B35" t="s">
        <v>342</v>
      </c>
      <c r="C35">
        <v>663</v>
      </c>
      <c r="D35" s="1">
        <v>36891</v>
      </c>
      <c r="E35" t="s">
        <v>363</v>
      </c>
      <c r="F35" t="s">
        <v>26</v>
      </c>
      <c r="H35" t="s">
        <v>168</v>
      </c>
      <c r="I35">
        <v>0</v>
      </c>
      <c r="J35" t="s">
        <v>347</v>
      </c>
      <c r="K35" s="4"/>
    </row>
    <row r="36" spans="1:11">
      <c r="A36">
        <f t="shared" si="0"/>
        <v>199</v>
      </c>
      <c r="B36" t="s">
        <v>342</v>
      </c>
      <c r="C36">
        <v>663</v>
      </c>
      <c r="D36" s="1">
        <v>36891</v>
      </c>
      <c r="E36" t="s">
        <v>363</v>
      </c>
      <c r="F36" t="s">
        <v>96</v>
      </c>
      <c r="H36" t="s">
        <v>168</v>
      </c>
      <c r="I36">
        <v>3.8</v>
      </c>
      <c r="J36" t="s">
        <v>347</v>
      </c>
      <c r="K36" s="4"/>
    </row>
    <row r="37" spans="1:11">
      <c r="A37">
        <f t="shared" si="0"/>
        <v>199</v>
      </c>
      <c r="B37" t="s">
        <v>342</v>
      </c>
      <c r="C37">
        <v>663</v>
      </c>
      <c r="D37" s="1">
        <v>36891</v>
      </c>
      <c r="E37" t="s">
        <v>363</v>
      </c>
      <c r="F37" t="s">
        <v>98</v>
      </c>
      <c r="H37" t="s">
        <v>168</v>
      </c>
      <c r="I37">
        <v>9.1</v>
      </c>
      <c r="J37" t="s">
        <v>347</v>
      </c>
      <c r="K37" s="4"/>
    </row>
    <row r="38" spans="1:11">
      <c r="A38">
        <f t="shared" si="0"/>
        <v>199</v>
      </c>
      <c r="B38" t="s">
        <v>342</v>
      </c>
      <c r="C38">
        <v>663</v>
      </c>
      <c r="D38" s="1">
        <v>36891</v>
      </c>
      <c r="E38" t="s">
        <v>363</v>
      </c>
      <c r="F38" t="s">
        <v>15</v>
      </c>
      <c r="H38" t="s">
        <v>168</v>
      </c>
      <c r="I38">
        <v>0.1</v>
      </c>
      <c r="J38" t="s">
        <v>347</v>
      </c>
      <c r="K38" s="4"/>
    </row>
    <row r="39" spans="1:11">
      <c r="A39">
        <f t="shared" si="0"/>
        <v>199</v>
      </c>
      <c r="B39" t="s">
        <v>342</v>
      </c>
      <c r="C39">
        <v>663</v>
      </c>
      <c r="D39" s="1">
        <v>36891</v>
      </c>
      <c r="E39" t="s">
        <v>363</v>
      </c>
      <c r="F39" t="s">
        <v>22</v>
      </c>
      <c r="H39" t="s">
        <v>168</v>
      </c>
      <c r="I39">
        <v>0.2</v>
      </c>
      <c r="J39" t="s">
        <v>347</v>
      </c>
      <c r="K39" s="4"/>
    </row>
    <row r="40" spans="1:11">
      <c r="A40">
        <f t="shared" si="0"/>
        <v>200</v>
      </c>
      <c r="B40" t="s">
        <v>344</v>
      </c>
      <c r="C40">
        <v>663</v>
      </c>
      <c r="D40" s="1">
        <v>38383</v>
      </c>
      <c r="E40" t="s">
        <v>363</v>
      </c>
      <c r="F40" t="s">
        <v>330</v>
      </c>
      <c r="H40" t="s">
        <v>168</v>
      </c>
      <c r="I40">
        <v>0</v>
      </c>
      <c r="J40" t="s">
        <v>347</v>
      </c>
    </row>
    <row r="41" spans="1:11">
      <c r="A41">
        <f t="shared" si="0"/>
        <v>200</v>
      </c>
      <c r="B41" t="s">
        <v>344</v>
      </c>
      <c r="C41">
        <v>663</v>
      </c>
      <c r="D41" s="1">
        <v>38383</v>
      </c>
      <c r="E41" t="s">
        <v>363</v>
      </c>
      <c r="F41" t="s">
        <v>27</v>
      </c>
      <c r="H41" t="s">
        <v>168</v>
      </c>
      <c r="I41">
        <v>0</v>
      </c>
      <c r="J41" t="s">
        <v>347</v>
      </c>
    </row>
    <row r="42" spans="1:11">
      <c r="A42">
        <f t="shared" si="0"/>
        <v>200</v>
      </c>
      <c r="B42" t="s">
        <v>344</v>
      </c>
      <c r="C42">
        <v>663</v>
      </c>
      <c r="D42" s="1">
        <v>38383</v>
      </c>
      <c r="E42" t="s">
        <v>363</v>
      </c>
      <c r="F42" t="s">
        <v>9</v>
      </c>
      <c r="H42" t="s">
        <v>168</v>
      </c>
      <c r="I42">
        <v>0.3</v>
      </c>
      <c r="J42" t="s">
        <v>347</v>
      </c>
    </row>
    <row r="43" spans="1:11">
      <c r="A43">
        <f t="shared" si="0"/>
        <v>200</v>
      </c>
      <c r="B43" t="s">
        <v>344</v>
      </c>
      <c r="C43">
        <v>663</v>
      </c>
      <c r="D43" s="1">
        <v>38383</v>
      </c>
      <c r="E43" t="s">
        <v>363</v>
      </c>
      <c r="F43" t="s">
        <v>8</v>
      </c>
      <c r="H43" t="s">
        <v>168</v>
      </c>
      <c r="I43">
        <v>0.6</v>
      </c>
      <c r="J43" t="s">
        <v>347</v>
      </c>
    </row>
    <row r="44" spans="1:11">
      <c r="A44">
        <f t="shared" si="0"/>
        <v>200</v>
      </c>
      <c r="B44" t="s">
        <v>344</v>
      </c>
      <c r="C44">
        <v>663</v>
      </c>
      <c r="D44" s="1">
        <v>38383</v>
      </c>
      <c r="E44" t="s">
        <v>363</v>
      </c>
      <c r="F44" t="s">
        <v>10</v>
      </c>
      <c r="H44" t="s">
        <v>168</v>
      </c>
      <c r="I44">
        <v>108.7</v>
      </c>
      <c r="J44" t="s">
        <v>347</v>
      </c>
    </row>
    <row r="45" spans="1:11">
      <c r="A45">
        <f t="shared" si="0"/>
        <v>200</v>
      </c>
      <c r="B45" t="s">
        <v>344</v>
      </c>
      <c r="C45">
        <v>663</v>
      </c>
      <c r="D45" s="1">
        <v>38383</v>
      </c>
      <c r="E45" t="s">
        <v>363</v>
      </c>
      <c r="F45" t="s">
        <v>34</v>
      </c>
      <c r="H45" t="s">
        <v>168</v>
      </c>
      <c r="I45">
        <v>0</v>
      </c>
      <c r="J45" t="s">
        <v>347</v>
      </c>
    </row>
    <row r="46" spans="1:11">
      <c r="A46">
        <f t="shared" si="0"/>
        <v>200</v>
      </c>
      <c r="B46" t="s">
        <v>344</v>
      </c>
      <c r="C46">
        <v>663</v>
      </c>
      <c r="D46" s="1">
        <v>38383</v>
      </c>
      <c r="E46" t="s">
        <v>363</v>
      </c>
      <c r="F46" t="s">
        <v>11</v>
      </c>
      <c r="H46" t="s">
        <v>168</v>
      </c>
      <c r="I46">
        <v>1.2</v>
      </c>
      <c r="J46" t="s">
        <v>347</v>
      </c>
    </row>
    <row r="47" spans="1:11">
      <c r="A47">
        <f t="shared" si="0"/>
        <v>200</v>
      </c>
      <c r="B47" t="s">
        <v>344</v>
      </c>
      <c r="C47">
        <v>663</v>
      </c>
      <c r="D47" s="1">
        <v>38383</v>
      </c>
      <c r="E47" t="s">
        <v>363</v>
      </c>
      <c r="F47" t="s">
        <v>26</v>
      </c>
      <c r="H47" t="s">
        <v>168</v>
      </c>
      <c r="I47">
        <v>0.1</v>
      </c>
      <c r="J47" t="s">
        <v>347</v>
      </c>
    </row>
    <row r="48" spans="1:11">
      <c r="A48">
        <f t="shared" si="0"/>
        <v>200</v>
      </c>
      <c r="B48" t="s">
        <v>344</v>
      </c>
      <c r="C48">
        <v>663</v>
      </c>
      <c r="D48" s="1">
        <v>38383</v>
      </c>
      <c r="E48" t="s">
        <v>363</v>
      </c>
      <c r="F48" t="s">
        <v>96</v>
      </c>
      <c r="H48" t="s">
        <v>168</v>
      </c>
      <c r="I48">
        <v>1.7</v>
      </c>
      <c r="J48" t="s">
        <v>347</v>
      </c>
    </row>
    <row r="49" spans="1:10">
      <c r="A49">
        <f t="shared" si="0"/>
        <v>200</v>
      </c>
      <c r="B49" t="s">
        <v>344</v>
      </c>
      <c r="C49">
        <v>663</v>
      </c>
      <c r="D49" s="1">
        <v>38383</v>
      </c>
      <c r="E49" t="s">
        <v>363</v>
      </c>
      <c r="F49" t="s">
        <v>98</v>
      </c>
      <c r="H49" t="s">
        <v>168</v>
      </c>
      <c r="I49">
        <v>0.5</v>
      </c>
      <c r="J49" t="s">
        <v>347</v>
      </c>
    </row>
    <row r="50" spans="1:10">
      <c r="A50">
        <f t="shared" si="0"/>
        <v>200</v>
      </c>
      <c r="B50" t="s">
        <v>344</v>
      </c>
      <c r="C50">
        <v>663</v>
      </c>
      <c r="D50" s="1">
        <v>38383</v>
      </c>
      <c r="E50" t="s">
        <v>363</v>
      </c>
      <c r="F50" t="s">
        <v>15</v>
      </c>
      <c r="H50" t="s">
        <v>168</v>
      </c>
      <c r="I50">
        <v>0</v>
      </c>
      <c r="J50" t="s">
        <v>347</v>
      </c>
    </row>
    <row r="51" spans="1:10">
      <c r="A51">
        <f t="shared" si="0"/>
        <v>200</v>
      </c>
      <c r="B51" t="s">
        <v>344</v>
      </c>
      <c r="C51">
        <v>663</v>
      </c>
      <c r="D51" s="1">
        <v>38383</v>
      </c>
      <c r="E51" t="s">
        <v>363</v>
      </c>
      <c r="F51" t="s">
        <v>22</v>
      </c>
      <c r="H51" t="s">
        <v>168</v>
      </c>
      <c r="I51">
        <v>0.4</v>
      </c>
      <c r="J51" t="s">
        <v>347</v>
      </c>
    </row>
    <row r="52" spans="1:10">
      <c r="A52">
        <f t="shared" si="0"/>
        <v>201</v>
      </c>
      <c r="B52" t="s">
        <v>345</v>
      </c>
      <c r="C52">
        <v>663</v>
      </c>
      <c r="D52" s="1">
        <v>38868</v>
      </c>
      <c r="E52" t="s">
        <v>363</v>
      </c>
      <c r="F52" t="s">
        <v>21</v>
      </c>
      <c r="H52" t="s">
        <v>168</v>
      </c>
      <c r="I52">
        <v>2.2000000000000002</v>
      </c>
      <c r="J52" t="s">
        <v>347</v>
      </c>
    </row>
    <row r="53" spans="1:10">
      <c r="A53">
        <f t="shared" si="0"/>
        <v>201</v>
      </c>
      <c r="B53" t="s">
        <v>345</v>
      </c>
      <c r="C53">
        <v>663</v>
      </c>
      <c r="D53" s="1">
        <v>38868</v>
      </c>
      <c r="E53" t="s">
        <v>363</v>
      </c>
      <c r="F53" t="s">
        <v>27</v>
      </c>
      <c r="H53" t="s">
        <v>168</v>
      </c>
      <c r="I53">
        <v>0</v>
      </c>
      <c r="J53" t="s">
        <v>347</v>
      </c>
    </row>
    <row r="54" spans="1:10">
      <c r="A54">
        <f t="shared" si="0"/>
        <v>201</v>
      </c>
      <c r="B54" t="s">
        <v>345</v>
      </c>
      <c r="C54">
        <v>663</v>
      </c>
      <c r="D54" s="1">
        <v>38868</v>
      </c>
      <c r="E54" t="s">
        <v>363</v>
      </c>
      <c r="F54" t="s">
        <v>9</v>
      </c>
      <c r="H54" t="s">
        <v>168</v>
      </c>
      <c r="I54">
        <v>1.5</v>
      </c>
      <c r="J54" t="s">
        <v>347</v>
      </c>
    </row>
    <row r="55" spans="1:10">
      <c r="A55">
        <f t="shared" si="0"/>
        <v>201</v>
      </c>
      <c r="B55" t="s">
        <v>345</v>
      </c>
      <c r="C55">
        <v>663</v>
      </c>
      <c r="D55" s="1">
        <v>38868</v>
      </c>
      <c r="E55" t="s">
        <v>363</v>
      </c>
      <c r="F55" t="s">
        <v>8</v>
      </c>
      <c r="H55" t="s">
        <v>168</v>
      </c>
      <c r="I55">
        <v>4.4000000000000004</v>
      </c>
      <c r="J55" t="s">
        <v>347</v>
      </c>
    </row>
    <row r="56" spans="1:10">
      <c r="A56">
        <f t="shared" si="0"/>
        <v>201</v>
      </c>
      <c r="B56" t="s">
        <v>345</v>
      </c>
      <c r="C56">
        <v>663</v>
      </c>
      <c r="D56" s="1">
        <v>38868</v>
      </c>
      <c r="E56" t="s">
        <v>363</v>
      </c>
      <c r="F56" t="s">
        <v>10</v>
      </c>
      <c r="H56" t="s">
        <v>168</v>
      </c>
      <c r="I56">
        <v>0</v>
      </c>
      <c r="J56" t="s">
        <v>347</v>
      </c>
    </row>
    <row r="57" spans="1:10">
      <c r="A57">
        <f t="shared" si="0"/>
        <v>201</v>
      </c>
      <c r="B57" t="s">
        <v>345</v>
      </c>
      <c r="C57">
        <v>663</v>
      </c>
      <c r="D57" s="1">
        <v>38868</v>
      </c>
      <c r="E57" t="s">
        <v>363</v>
      </c>
      <c r="F57" t="s">
        <v>11</v>
      </c>
      <c r="H57" t="s">
        <v>168</v>
      </c>
      <c r="I57">
        <v>0.1</v>
      </c>
      <c r="J57" t="s">
        <v>347</v>
      </c>
    </row>
    <row r="58" spans="1:10">
      <c r="A58">
        <f t="shared" si="0"/>
        <v>201</v>
      </c>
      <c r="B58" t="s">
        <v>345</v>
      </c>
      <c r="C58">
        <v>663</v>
      </c>
      <c r="D58" s="1">
        <v>38868</v>
      </c>
      <c r="E58" t="s">
        <v>363</v>
      </c>
      <c r="F58" t="s">
        <v>13</v>
      </c>
      <c r="H58" t="s">
        <v>168</v>
      </c>
      <c r="I58">
        <v>0.4</v>
      </c>
      <c r="J58" t="s">
        <v>347</v>
      </c>
    </row>
    <row r="59" spans="1:10">
      <c r="A59">
        <f t="shared" si="0"/>
        <v>201</v>
      </c>
      <c r="B59" t="s">
        <v>345</v>
      </c>
      <c r="C59">
        <v>663</v>
      </c>
      <c r="D59" s="1">
        <v>38868</v>
      </c>
      <c r="E59" t="s">
        <v>363</v>
      </c>
      <c r="F59" t="s">
        <v>26</v>
      </c>
      <c r="H59" t="s">
        <v>168</v>
      </c>
      <c r="I59">
        <v>0</v>
      </c>
      <c r="J59" t="s">
        <v>347</v>
      </c>
    </row>
    <row r="60" spans="1:10">
      <c r="A60">
        <f t="shared" si="0"/>
        <v>201</v>
      </c>
      <c r="B60" t="s">
        <v>345</v>
      </c>
      <c r="C60">
        <v>663</v>
      </c>
      <c r="D60" s="1">
        <v>38868</v>
      </c>
      <c r="E60" t="s">
        <v>363</v>
      </c>
      <c r="F60" t="s">
        <v>96</v>
      </c>
      <c r="H60" t="s">
        <v>168</v>
      </c>
      <c r="I60">
        <v>1.8</v>
      </c>
      <c r="J60" t="s">
        <v>347</v>
      </c>
    </row>
    <row r="61" spans="1:10">
      <c r="A61">
        <f t="shared" si="0"/>
        <v>201</v>
      </c>
      <c r="B61" t="s">
        <v>345</v>
      </c>
      <c r="C61">
        <v>663</v>
      </c>
      <c r="D61" s="1">
        <v>38868</v>
      </c>
      <c r="E61" t="s">
        <v>363</v>
      </c>
      <c r="F61" t="s">
        <v>98</v>
      </c>
      <c r="H61" t="s">
        <v>168</v>
      </c>
      <c r="I61">
        <v>2.4</v>
      </c>
      <c r="J61" t="s">
        <v>347</v>
      </c>
    </row>
    <row r="62" spans="1:10">
      <c r="A62">
        <f t="shared" si="0"/>
        <v>201</v>
      </c>
      <c r="B62" t="s">
        <v>345</v>
      </c>
      <c r="C62">
        <v>663</v>
      </c>
      <c r="D62" s="1">
        <v>38868</v>
      </c>
      <c r="E62" t="s">
        <v>363</v>
      </c>
      <c r="F62" t="s">
        <v>23</v>
      </c>
      <c r="H62" t="s">
        <v>168</v>
      </c>
      <c r="I62">
        <v>0</v>
      </c>
      <c r="J62" t="s">
        <v>347</v>
      </c>
    </row>
    <row r="63" spans="1:10">
      <c r="A63">
        <f t="shared" si="0"/>
        <v>201</v>
      </c>
      <c r="B63" t="s">
        <v>345</v>
      </c>
      <c r="C63">
        <v>663</v>
      </c>
      <c r="D63" s="1">
        <v>38868</v>
      </c>
      <c r="E63" t="s">
        <v>363</v>
      </c>
      <c r="F63" t="s">
        <v>22</v>
      </c>
      <c r="H63" t="s">
        <v>168</v>
      </c>
      <c r="I63">
        <v>0.1</v>
      </c>
      <c r="J63" t="s">
        <v>347</v>
      </c>
    </row>
    <row r="64" spans="1:10">
      <c r="A64">
        <f t="shared" si="0"/>
        <v>202</v>
      </c>
      <c r="B64" t="s">
        <v>346</v>
      </c>
      <c r="C64">
        <v>663</v>
      </c>
      <c r="D64" s="1">
        <v>38868</v>
      </c>
      <c r="E64" t="s">
        <v>363</v>
      </c>
      <c r="F64" t="s">
        <v>21</v>
      </c>
      <c r="H64" t="s">
        <v>168</v>
      </c>
      <c r="I64">
        <v>1</v>
      </c>
      <c r="J64" t="s">
        <v>347</v>
      </c>
    </row>
    <row r="65" spans="1:10">
      <c r="A65">
        <f t="shared" si="0"/>
        <v>202</v>
      </c>
      <c r="B65" t="s">
        <v>346</v>
      </c>
      <c r="C65">
        <v>663</v>
      </c>
      <c r="D65" s="1">
        <v>38868</v>
      </c>
      <c r="E65" t="s">
        <v>363</v>
      </c>
      <c r="F65" t="s">
        <v>9</v>
      </c>
      <c r="H65" t="s">
        <v>168</v>
      </c>
      <c r="I65">
        <v>0.6</v>
      </c>
      <c r="J65" t="s">
        <v>347</v>
      </c>
    </row>
    <row r="66" spans="1:10">
      <c r="A66">
        <f t="shared" si="0"/>
        <v>202</v>
      </c>
      <c r="B66" t="s">
        <v>346</v>
      </c>
      <c r="C66">
        <v>663</v>
      </c>
      <c r="D66" s="1">
        <v>38868</v>
      </c>
      <c r="E66" t="s">
        <v>363</v>
      </c>
      <c r="F66" t="s">
        <v>8</v>
      </c>
      <c r="H66" t="s">
        <v>168</v>
      </c>
      <c r="I66">
        <v>1.1000000000000001</v>
      </c>
      <c r="J66" t="s">
        <v>347</v>
      </c>
    </row>
    <row r="67" spans="1:10">
      <c r="A67">
        <f t="shared" si="0"/>
        <v>202</v>
      </c>
      <c r="B67" t="s">
        <v>346</v>
      </c>
      <c r="C67">
        <v>663</v>
      </c>
      <c r="D67" s="1">
        <v>38868</v>
      </c>
      <c r="E67" t="s">
        <v>363</v>
      </c>
      <c r="F67" t="s">
        <v>14</v>
      </c>
      <c r="H67" t="s">
        <v>168</v>
      </c>
      <c r="I67">
        <v>2.4</v>
      </c>
      <c r="J67" t="s">
        <v>347</v>
      </c>
    </row>
    <row r="68" spans="1:10">
      <c r="A68">
        <f t="shared" ref="A68:A83" si="1">IF(B68=B67,A67,A67+1)</f>
        <v>202</v>
      </c>
      <c r="B68" t="s">
        <v>346</v>
      </c>
      <c r="C68">
        <v>663</v>
      </c>
      <c r="D68" s="1">
        <v>38868</v>
      </c>
      <c r="E68" t="s">
        <v>363</v>
      </c>
      <c r="F68" t="s">
        <v>11</v>
      </c>
      <c r="H68" t="s">
        <v>168</v>
      </c>
      <c r="I68">
        <v>0</v>
      </c>
      <c r="J68" t="s">
        <v>347</v>
      </c>
    </row>
    <row r="69" spans="1:10">
      <c r="A69">
        <f t="shared" si="1"/>
        <v>202</v>
      </c>
      <c r="B69" t="s">
        <v>346</v>
      </c>
      <c r="C69">
        <v>663</v>
      </c>
      <c r="D69" s="1">
        <v>38868</v>
      </c>
      <c r="E69" t="s">
        <v>363</v>
      </c>
      <c r="F69" t="s">
        <v>13</v>
      </c>
      <c r="H69" t="s">
        <v>168</v>
      </c>
      <c r="I69">
        <v>0.2</v>
      </c>
      <c r="J69" t="s">
        <v>347</v>
      </c>
    </row>
    <row r="70" spans="1:10">
      <c r="A70">
        <f t="shared" si="1"/>
        <v>202</v>
      </c>
      <c r="B70" t="s">
        <v>346</v>
      </c>
      <c r="C70">
        <v>663</v>
      </c>
      <c r="D70" s="1">
        <v>38868</v>
      </c>
      <c r="E70" t="s">
        <v>363</v>
      </c>
      <c r="F70" t="s">
        <v>26</v>
      </c>
      <c r="H70" t="s">
        <v>168</v>
      </c>
      <c r="I70">
        <v>0</v>
      </c>
      <c r="J70" t="s">
        <v>347</v>
      </c>
    </row>
    <row r="71" spans="1:10">
      <c r="A71">
        <f t="shared" si="1"/>
        <v>202</v>
      </c>
      <c r="B71" t="s">
        <v>346</v>
      </c>
      <c r="C71">
        <v>663</v>
      </c>
      <c r="D71" s="1">
        <v>38868</v>
      </c>
      <c r="E71" t="s">
        <v>363</v>
      </c>
      <c r="F71" t="s">
        <v>96</v>
      </c>
      <c r="H71" t="s">
        <v>168</v>
      </c>
      <c r="I71">
        <v>2</v>
      </c>
      <c r="J71" t="s">
        <v>347</v>
      </c>
    </row>
    <row r="72" spans="1:10">
      <c r="A72">
        <f t="shared" si="1"/>
        <v>202</v>
      </c>
      <c r="B72" t="s">
        <v>346</v>
      </c>
      <c r="C72">
        <v>663</v>
      </c>
      <c r="D72" s="1">
        <v>38868</v>
      </c>
      <c r="E72" t="s">
        <v>363</v>
      </c>
      <c r="F72" t="s">
        <v>22</v>
      </c>
      <c r="H72" t="s">
        <v>168</v>
      </c>
      <c r="I72">
        <v>0.7</v>
      </c>
      <c r="J72" t="s">
        <v>347</v>
      </c>
    </row>
    <row r="73" spans="1:10">
      <c r="A73">
        <f t="shared" si="1"/>
        <v>203</v>
      </c>
      <c r="B73" t="s">
        <v>343</v>
      </c>
      <c r="C73">
        <v>663</v>
      </c>
      <c r="D73" s="1">
        <v>38625</v>
      </c>
      <c r="E73" t="s">
        <v>363</v>
      </c>
      <c r="F73" t="s">
        <v>21</v>
      </c>
      <c r="H73" t="s">
        <v>168</v>
      </c>
      <c r="I73">
        <v>3</v>
      </c>
      <c r="J73" t="s">
        <v>347</v>
      </c>
    </row>
    <row r="74" spans="1:10">
      <c r="A74">
        <f t="shared" si="1"/>
        <v>203</v>
      </c>
      <c r="B74" t="s">
        <v>343</v>
      </c>
      <c r="C74">
        <v>663</v>
      </c>
      <c r="D74" s="1">
        <v>38625</v>
      </c>
      <c r="E74" t="s">
        <v>363</v>
      </c>
      <c r="F74" t="s">
        <v>9</v>
      </c>
      <c r="H74" t="s">
        <v>168</v>
      </c>
      <c r="I74">
        <v>13.3</v>
      </c>
      <c r="J74" t="s">
        <v>347</v>
      </c>
    </row>
    <row r="75" spans="1:10">
      <c r="A75">
        <f t="shared" si="1"/>
        <v>203</v>
      </c>
      <c r="B75" t="s">
        <v>343</v>
      </c>
      <c r="C75">
        <v>663</v>
      </c>
      <c r="D75" s="1">
        <v>38625</v>
      </c>
      <c r="E75" t="s">
        <v>363</v>
      </c>
      <c r="F75" t="s">
        <v>8</v>
      </c>
      <c r="H75" t="s">
        <v>168</v>
      </c>
      <c r="I75">
        <v>3.7</v>
      </c>
      <c r="J75" t="s">
        <v>347</v>
      </c>
    </row>
    <row r="76" spans="1:10">
      <c r="A76">
        <f t="shared" si="1"/>
        <v>203</v>
      </c>
      <c r="B76" t="s">
        <v>343</v>
      </c>
      <c r="C76">
        <v>663</v>
      </c>
      <c r="D76" s="1">
        <v>38625</v>
      </c>
      <c r="E76" t="s">
        <v>363</v>
      </c>
      <c r="F76" t="s">
        <v>10</v>
      </c>
      <c r="H76" t="s">
        <v>168</v>
      </c>
      <c r="I76">
        <v>0.2</v>
      </c>
      <c r="J76" t="s">
        <v>347</v>
      </c>
    </row>
    <row r="77" spans="1:10">
      <c r="A77">
        <f t="shared" si="1"/>
        <v>203</v>
      </c>
      <c r="B77" t="s">
        <v>343</v>
      </c>
      <c r="C77">
        <v>663</v>
      </c>
      <c r="D77" s="1">
        <v>38625</v>
      </c>
      <c r="E77" t="s">
        <v>363</v>
      </c>
      <c r="F77" t="s">
        <v>34</v>
      </c>
      <c r="H77" t="s">
        <v>168</v>
      </c>
      <c r="I77">
        <v>0</v>
      </c>
      <c r="J77" t="s">
        <v>347</v>
      </c>
    </row>
    <row r="78" spans="1:10">
      <c r="A78">
        <f t="shared" si="1"/>
        <v>203</v>
      </c>
      <c r="B78" t="s">
        <v>343</v>
      </c>
      <c r="C78">
        <v>663</v>
      </c>
      <c r="D78" s="1">
        <v>38625</v>
      </c>
      <c r="E78" t="s">
        <v>363</v>
      </c>
      <c r="F78" t="s">
        <v>11</v>
      </c>
      <c r="H78" t="s">
        <v>168</v>
      </c>
      <c r="I78">
        <v>5.7</v>
      </c>
      <c r="J78" t="s">
        <v>347</v>
      </c>
    </row>
    <row r="79" spans="1:10">
      <c r="A79">
        <f t="shared" si="1"/>
        <v>203</v>
      </c>
      <c r="B79" t="s">
        <v>343</v>
      </c>
      <c r="C79">
        <v>663</v>
      </c>
      <c r="D79" s="1">
        <v>38625</v>
      </c>
      <c r="E79" t="s">
        <v>363</v>
      </c>
      <c r="F79" t="s">
        <v>13</v>
      </c>
      <c r="H79" t="s">
        <v>168</v>
      </c>
      <c r="I79">
        <v>0.5</v>
      </c>
      <c r="J79" t="s">
        <v>347</v>
      </c>
    </row>
    <row r="80" spans="1:10">
      <c r="A80">
        <f t="shared" si="1"/>
        <v>203</v>
      </c>
      <c r="B80" t="s">
        <v>343</v>
      </c>
      <c r="C80">
        <v>663</v>
      </c>
      <c r="D80" s="1">
        <v>38625</v>
      </c>
      <c r="E80" t="s">
        <v>363</v>
      </c>
      <c r="F80" t="s">
        <v>26</v>
      </c>
      <c r="H80" t="s">
        <v>168</v>
      </c>
      <c r="I80">
        <v>0</v>
      </c>
      <c r="J80" t="s">
        <v>347</v>
      </c>
    </row>
    <row r="81" spans="1:10">
      <c r="A81">
        <f t="shared" si="1"/>
        <v>203</v>
      </c>
      <c r="B81" t="s">
        <v>343</v>
      </c>
      <c r="C81">
        <v>663</v>
      </c>
      <c r="D81" s="1">
        <v>38625</v>
      </c>
      <c r="E81" t="s">
        <v>363</v>
      </c>
      <c r="F81" t="s">
        <v>96</v>
      </c>
      <c r="H81" t="s">
        <v>168</v>
      </c>
      <c r="I81">
        <v>1.8</v>
      </c>
      <c r="J81" t="s">
        <v>347</v>
      </c>
    </row>
    <row r="82" spans="1:10">
      <c r="A82">
        <f t="shared" si="1"/>
        <v>203</v>
      </c>
      <c r="B82" t="s">
        <v>343</v>
      </c>
      <c r="C82">
        <v>663</v>
      </c>
      <c r="D82" s="1">
        <v>38625</v>
      </c>
      <c r="E82" t="s">
        <v>363</v>
      </c>
      <c r="F82" t="s">
        <v>98</v>
      </c>
      <c r="H82" t="s">
        <v>168</v>
      </c>
      <c r="I82">
        <v>0</v>
      </c>
      <c r="J82" t="s">
        <v>347</v>
      </c>
    </row>
    <row r="83" spans="1:10">
      <c r="A83">
        <f t="shared" si="1"/>
        <v>203</v>
      </c>
      <c r="B83" t="s">
        <v>343</v>
      </c>
      <c r="C83">
        <v>663</v>
      </c>
      <c r="D83" s="1">
        <v>38625</v>
      </c>
      <c r="E83" t="s">
        <v>363</v>
      </c>
      <c r="F83" t="s">
        <v>22</v>
      </c>
      <c r="H83" t="s">
        <v>168</v>
      </c>
      <c r="I83">
        <v>0</v>
      </c>
      <c r="J83" t="s">
        <v>347</v>
      </c>
    </row>
  </sheetData>
  <autoFilter ref="A1:J83"/>
  <sortState ref="B2:J83">
    <sortCondition ref="C2:C83"/>
    <sortCondition ref="B2:B83"/>
    <sortCondition ref="D2:D83"/>
    <sortCondition ref="F2:F8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data</vt:lpstr>
      <vt:lpstr>uitleg</vt:lpstr>
      <vt:lpstr>extra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Roelf</dc:creator>
  <cp:lastModifiedBy>Roelf</cp:lastModifiedBy>
  <dcterms:created xsi:type="dcterms:W3CDTF">2010-02-26T08:44:42Z</dcterms:created>
  <dcterms:modified xsi:type="dcterms:W3CDTF">2010-03-05T13:44:30Z</dcterms:modified>
</cp:coreProperties>
</file>